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er\Documents\2025\OFS\2025\2504\"/>
    </mc:Choice>
  </mc:AlternateContent>
  <xr:revisionPtr revIDLastSave="0" documentId="13_ncr:1_{701F5A34-9230-440C-8B0F-98510DD258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FFF!$A$1:$D$43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D35" i="1"/>
  <c r="C35" i="1"/>
  <c r="B39" i="1"/>
  <c r="C27" i="1" l="1"/>
  <c r="C39" i="1" s="1"/>
  <c r="D27" i="1"/>
  <c r="D39" i="1" s="1"/>
  <c r="B14" i="1"/>
  <c r="C3" i="1"/>
  <c r="D3" i="1"/>
  <c r="C14" i="1" l="1"/>
  <c r="C24" i="1"/>
  <c r="D14" i="1"/>
  <c r="D24" i="1" s="1"/>
  <c r="B3" i="1"/>
  <c r="B24" i="1" s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<sst xmlns="http://schemas.openxmlformats.org/spreadsheetml/2006/main" count="45" uniqueCount="37">
  <si>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</si>
  <si>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</si>
  <si>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</si>
  <si>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</si>
  <si>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</si>
  <si>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</si>
  <si>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</si>
  <si>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</si>
  <si>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</si>
  <si>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</si>
  <si>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</si>
  <si>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</si>
  <si>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</si>
  <si>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</si>
  <si>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</si>
  <si>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</si>
  <si>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</si>
  <si>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</si>
  <si>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</si>
  <si>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</si>
  <si>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</si>
  <si>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</si>
  <si>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</si>
  <si>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</si>
  <si>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</si>
  <si>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</si>
  <si>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</si>
  <si>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</si>
  <si>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</si>
  <si>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</si>
  <si>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</si>
  <si>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</si>
  <si>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</si>
  <si>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</si>
  <si>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</si>
  <si>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“Bajo protesta de decir verdad declaramos que los Estados Financieros y sus notas, son razonablemente correctos y son responsabilidad del emisor”</t>
  </si>
  <si>
    <t>Sistema Municipal de Agua Potable y Alcantarillado de Moroleón
Flujo de Fondos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</si>
</sst>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164" fontId="2" fillId="0" borderId="12" xfId="0" applyNumberFormat="1" applyFont="1" applyBorder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wrapText="1"/>
    </xf>
  </cellXfs>
  <cellStyles count="3">
    <cellStyle name="Normal" xfId="0" builtinId="0"/>
    <cellStyle name="Normal 2" xfId="1" xr:uid="{00000000-0005-0000-0000-00000100000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2"/>
  <sheetViews>
    <sheetView showGridLines="0" tabSelected="1" zoomScaleNormal="100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45.75" customHeight="1" x14ac:dyDescent="0.2">
      <c r="A1" s="29" t="s">
        <v>36</v>
      </c>
      <c r="B1" s="30"/>
      <c r="C1" s="30"/>
      <c r="D1" s="31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71917690</v>
      </c>
      <c r="C3" s="19">
        <f t="shared" ref="C3:D3" si="0">SUM(C4:C13)</f>
        <v>75055574.980000004</v>
      </c>
      <c r="D3" s="2">
        <f t="shared" si="0"/>
        <v>75055574.980000004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0</v>
      </c>
      <c r="C8" s="20">
        <v>0</v>
      </c>
      <c r="D8" s="3">
        <v>0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65517690</v>
      </c>
      <c r="C10" s="20">
        <v>74807667.640000001</v>
      </c>
      <c r="D10" s="20">
        <v>74807667.640000001</v>
      </c>
    </row>
    <row r="11" spans="1:4" x14ac:dyDescent="0.2">
      <c r="A11" s="14" t="s">
        <v>12</v>
      </c>
      <c r="B11" s="20">
        <v>0</v>
      </c>
      <c r="C11" s="20">
        <v>0</v>
      </c>
      <c r="D11" s="20">
        <v>0</v>
      </c>
    </row>
    <row r="12" spans="1:4" x14ac:dyDescent="0.2">
      <c r="A12" s="14" t="s">
        <v>13</v>
      </c>
      <c r="B12" s="20">
        <v>6400000</v>
      </c>
      <c r="C12" s="20">
        <v>247907.34</v>
      </c>
      <c r="D12" s="20">
        <v>247907.34</v>
      </c>
    </row>
    <row r="13" spans="1:4" x14ac:dyDescent="0.2">
      <c r="A13" s="14" t="s">
        <v>14</v>
      </c>
      <c r="B13" s="20">
        <v>0</v>
      </c>
      <c r="C13" s="20">
        <v>0</v>
      </c>
      <c r="D13" s="3">
        <v>0</v>
      </c>
    </row>
    <row r="14" spans="1:4" x14ac:dyDescent="0.2">
      <c r="A14" s="7" t="s">
        <v>15</v>
      </c>
      <c r="B14" s="21">
        <f>SUM(B15:B23)</f>
        <v>71917690</v>
      </c>
      <c r="C14" s="21">
        <f t="shared" ref="C14:D14" si="1">SUM(C15:C23)</f>
        <v>72483560.700000003</v>
      </c>
      <c r="D14" s="4">
        <f t="shared" si="1"/>
        <v>71928478.75</v>
      </c>
    </row>
    <row r="15" spans="1:4" x14ac:dyDescent="0.2">
      <c r="A15" s="14" t="s">
        <v>16</v>
      </c>
      <c r="B15" s="20">
        <v>27652392</v>
      </c>
      <c r="C15" s="20">
        <v>19317796.789999999</v>
      </c>
      <c r="D15" s="20">
        <v>18862096.109999999</v>
      </c>
    </row>
    <row r="16" spans="1:4" x14ac:dyDescent="0.2">
      <c r="A16" s="14" t="s">
        <v>17</v>
      </c>
      <c r="B16" s="20">
        <v>5737680</v>
      </c>
      <c r="C16" s="20">
        <v>4278241.0999999996</v>
      </c>
      <c r="D16" s="20">
        <v>4278241.0999999996</v>
      </c>
    </row>
    <row r="17" spans="1:4" x14ac:dyDescent="0.2">
      <c r="A17" s="14" t="s">
        <v>18</v>
      </c>
      <c r="B17" s="20">
        <v>24490341</v>
      </c>
      <c r="C17" s="20">
        <v>24499842.77</v>
      </c>
      <c r="D17" s="20">
        <v>24400461.5</v>
      </c>
    </row>
    <row r="18" spans="1:4" x14ac:dyDescent="0.2">
      <c r="A18" s="14" t="s">
        <v>13</v>
      </c>
      <c r="B18" s="20">
        <v>13404</v>
      </c>
      <c r="C18" s="20">
        <v>0</v>
      </c>
      <c r="D18" s="20">
        <v>0</v>
      </c>
    </row>
    <row r="19" spans="1:4" x14ac:dyDescent="0.2">
      <c r="A19" s="14" t="s">
        <v>19</v>
      </c>
      <c r="B19" s="20">
        <v>824383</v>
      </c>
      <c r="C19" s="20">
        <v>361187.5</v>
      </c>
      <c r="D19" s="20">
        <v>361187.5</v>
      </c>
    </row>
    <row r="20" spans="1:4" x14ac:dyDescent="0.2">
      <c r="A20" s="14" t="s">
        <v>20</v>
      </c>
      <c r="B20" s="20">
        <v>13199490</v>
      </c>
      <c r="C20" s="20">
        <v>7426561.3200000003</v>
      </c>
      <c r="D20" s="20">
        <v>7426561.3200000003</v>
      </c>
    </row>
    <row r="21" spans="1:4" x14ac:dyDescent="0.2">
      <c r="A21" s="14" t="s">
        <v>21</v>
      </c>
      <c r="B21" s="20">
        <v>0</v>
      </c>
      <c r="C21" s="20">
        <v>0</v>
      </c>
      <c r="D21" s="20">
        <v>0</v>
      </c>
    </row>
    <row r="22" spans="1:4" x14ac:dyDescent="0.2">
      <c r="A22" s="14" t="s">
        <v>22</v>
      </c>
      <c r="B22" s="20">
        <v>0</v>
      </c>
      <c r="C22" s="20">
        <v>16599931.220000001</v>
      </c>
      <c r="D22" s="20">
        <v>16599931.220000001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2572014.2800000012</v>
      </c>
      <c r="D24" s="5">
        <f>D3-D14</f>
        <v>3127096.2300000042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2572014.2800000003</v>
      </c>
      <c r="D27" s="2">
        <f>SUM(D28:D34)</f>
        <v>3127096.23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8">
        <v>2597897.14</v>
      </c>
      <c r="D31" s="28">
        <v>3152979.09</v>
      </c>
    </row>
    <row r="32" spans="1:4" x14ac:dyDescent="0.2">
      <c r="A32" s="11" t="s">
        <v>30</v>
      </c>
      <c r="B32" s="23">
        <v>0</v>
      </c>
      <c r="C32" s="28">
        <v>0</v>
      </c>
      <c r="D32" s="28">
        <v>0</v>
      </c>
    </row>
    <row r="33" spans="1:4" x14ac:dyDescent="0.2">
      <c r="A33" s="11" t="s">
        <v>31</v>
      </c>
      <c r="B33" s="23">
        <v>0</v>
      </c>
      <c r="C33" s="28">
        <v>0</v>
      </c>
      <c r="D33" s="28">
        <v>0</v>
      </c>
    </row>
    <row r="34" spans="1:4" x14ac:dyDescent="0.2">
      <c r="A34" s="11" t="s">
        <v>32</v>
      </c>
      <c r="B34" s="23">
        <v>0</v>
      </c>
      <c r="C34" s="28">
        <v>-25882.86</v>
      </c>
      <c r="D34" s="28">
        <v>-25882.86</v>
      </c>
    </row>
    <row r="35" spans="1:4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4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0</v>
      </c>
      <c r="C39" s="25">
        <f t="shared" ref="C39:D39" si="2">C27+C35</f>
        <v>2572014.2800000003</v>
      </c>
      <c r="D39" s="18">
        <f t="shared" si="2"/>
        <v>3127096.23</v>
      </c>
    </row>
    <row r="41" spans="1:4" x14ac:dyDescent="0.2">
      <c r="A41" s="32" t="s">
        <v>35</v>
      </c>
      <c r="B41" s="32"/>
      <c r="C41" s="32"/>
      <c r="D41" s="32"/>
    </row>
    <row r="42" spans="1:4" x14ac:dyDescent="0.2">
      <c r="A42" s="32"/>
      <c r="B42" s="32"/>
      <c r="C42" s="32"/>
      <c r="D42" s="32"/>
    </row>
  </sheetData>
  <mergeCells count="2">
    <mergeCell ref="A1:D1"/>
    <mergeCell ref="A41:D4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Server</cp:lastModifiedBy>
  <cp:revision/>
  <cp:lastPrinted>2026-01-12T19:42:26Z</cp:lastPrinted>
  <dcterms:created xsi:type="dcterms:W3CDTF">2017-12-20T04:54:53Z</dcterms:created>
  <dcterms:modified xsi:type="dcterms:W3CDTF">2026-01-12T19:42:37Z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