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26DABA1A-DC93-4B9A-A83D-5740E2AA9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45" i="4"/>
  <c r="B45" i="4"/>
  <c r="B25" i="4"/>
  <c r="B24" i="4" s="1"/>
  <c r="C35" i="4"/>
  <c r="B35" i="4"/>
  <c r="C25" i="4"/>
  <c r="C24" i="4" l="1"/>
  <c r="B13" i="4"/>
  <c r="C13" i="4" l="1"/>
  <c r="B4" i="4"/>
  <c r="B3" i="4" s="1"/>
  <c r="C4" i="4"/>
  <c r="B50" i="4"/>
  <c r="B43" i="4" s="1"/>
  <c r="C50" i="4"/>
  <c r="C43" i="4" s="1"/>
  <c r="C3" i="4" l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<sst xmlns="http://schemas.openxmlformats.org/spreadsheetml/2006/main" count="55" uniqueCount="55">
  <si>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</si>
  <si>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</si>
  <si>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</si>
  <si>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</si>
  <si>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</si>
  <si>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</si>
  <si>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</si>
  <si>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</si>
  <si>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</si>
  <si>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</si>
  <si>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</si>
  <si>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</si>
  <si>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</si>
  <si>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</si>
  <si>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</si>
  <si>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</si>
  <si>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</si>
  <si>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</si>
  <si>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</si>
  <si>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</si>
  <si>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</si>
  <si>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</si>
  <si>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</si>
  <si>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</si>
  <si>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</si>
  <si>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</si>
  <si>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</si>
  <si>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</si>
  <si>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</si>
  <si>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</si>
  <si>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</si>
  <si>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</si>
  <si>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</si>
  <si>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</si>
  <si>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</si>
  <si>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</si>
  <si>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</si>
  <si>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</si>
  <si>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</si>
  <si>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</si>
  <si>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</si>
  <si>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</si>
  <si>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</si>
  <si>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</si>
  <si>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</si>
  <si>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</si>
  <si>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</si>
  <si>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</si>
  <si>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</si>
  <si>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</si>
  <si>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</si>
  <si>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</si>
  <si>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</si>
  <si>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</si>
  <si>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Sistema Municipal de Agua Potable y Alcantarillado de Moroleón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</si>
</sst>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6" fontId="4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166" fontId="5" fillId="0" borderId="4" xfId="26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169BB6FE-11BC-48D2-A22D-35C87D1CCD98}"/>
    <cellStyle name="Millares 2 2 3" xfId="28" xr:uid="{626377C6-0EC9-447B-AF1C-CC1457B96E0E}"/>
    <cellStyle name="Millares 2 3" xfId="5" xr:uid="{00000000-0005-0000-0000-000004000000}"/>
    <cellStyle name="Millares 2 3 2" xfId="19" xr:uid="{81374B11-C63E-42A0-B9D7-609C05958344}"/>
    <cellStyle name="Millares 2 3 3" xfId="29" xr:uid="{3B921F78-FFAD-49AC-B5FC-B3CE9FA485AB}"/>
    <cellStyle name="Millares 2 4" xfId="26" xr:uid="{1F1131F1-2AD6-4838-8384-1150DB391588}"/>
    <cellStyle name="Millares 2 4 2" xfId="36" xr:uid="{FB3F38C1-0568-4437-8D3E-5A881495683E}"/>
    <cellStyle name="Millares 2 5" xfId="17" xr:uid="{F7DFE45E-2534-4C6F-B1C9-8CF6A529A8A7}"/>
    <cellStyle name="Millares 2 6" xfId="27" xr:uid="{CBDC8592-07A0-4679-A202-29315EEFF62B}"/>
    <cellStyle name="Millares 3" xfId="6" xr:uid="{00000000-0005-0000-0000-000005000000}"/>
    <cellStyle name="Millares 3 2" xfId="20" xr:uid="{E74346AE-224D-4DFE-85DA-84B2238890AE}"/>
    <cellStyle name="Millares 3 3" xfId="30" xr:uid="{7FD9C59D-C592-42B3-ADD2-E4D5A12B1A7C}"/>
    <cellStyle name="Moneda 2" xfId="7" xr:uid="{00000000-0005-0000-0000-000006000000}"/>
    <cellStyle name="Moneda 2 2" xfId="21" xr:uid="{C32F0F80-1B2B-43B2-8C1C-B227580CCC99}"/>
    <cellStyle name="Moneda 2 3" xfId="31" xr:uid="{170A8F30-0AF7-461E-8FB8-2D83E6A5E92E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635342C9-B5B0-41B0-8522-06CBB5C8269E}"/>
    <cellStyle name="Normal 2 4" xfId="32" xr:uid="{F3EBC20E-4B1F-4018-A5FE-F09356814CDB}"/>
    <cellStyle name="Normal 3" xfId="10" xr:uid="{00000000-0005-0000-0000-00000A000000}"/>
    <cellStyle name="Normal 3 2" xfId="23" xr:uid="{5D976137-9FFE-4B77-B78B-A7C4C007646E}"/>
    <cellStyle name="Normal 3 3" xfId="33" xr:uid="{08C7787C-7563-449A-A950-BB85D5313293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1A834962-DC4B-4300-BD87-FDD71B490FAB}"/>
    <cellStyle name="Normal 6 2 3" xfId="35" xr:uid="{04B3FE9F-E210-4988-ACC4-7D71F5EA4AA3}"/>
    <cellStyle name="Normal 6 3" xfId="24" xr:uid="{C36A0746-9013-4A7C-BE8E-991C676CA3CB}"/>
    <cellStyle name="Normal 6 4" xfId="34" xr:uid="{6F238B64-B1E3-416B-8E68-C604A4CBA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5">
        <f>+B4+B13</f>
        <v>59321356.360000007</v>
      </c>
      <c r="C3" s="15">
        <f>+C4+C13</f>
        <v>12181928.140000001</v>
      </c>
    </row>
    <row r="4" spans="1:3" ht="11.25" customHeight="1" x14ac:dyDescent="0.2">
      <c r="A4" s="10" t="s">
        <v>4</v>
      </c>
      <c r="B4" s="15">
        <f>SUM(B5:B11)</f>
        <v>8996650.1699999999</v>
      </c>
      <c r="C4" s="15">
        <f>SUM(C5:C11)</f>
        <v>11820740.640000001</v>
      </c>
    </row>
    <row r="5" spans="1:3" ht="11.25" customHeight="1" x14ac:dyDescent="0.2">
      <c r="A5" s="11" t="s">
        <v>5</v>
      </c>
      <c r="B5" s="16">
        <v>8233946.2999999998</v>
      </c>
      <c r="C5" s="17">
        <v>0</v>
      </c>
    </row>
    <row r="6" spans="1:3" ht="11.25" customHeight="1" x14ac:dyDescent="0.2">
      <c r="A6" s="11" t="s">
        <v>6</v>
      </c>
      <c r="B6" s="16">
        <v>0</v>
      </c>
      <c r="C6" s="17">
        <v>11820740.640000001</v>
      </c>
    </row>
    <row r="7" spans="1:3" ht="11.25" customHeight="1" x14ac:dyDescent="0.2">
      <c r="A7" s="11" t="s">
        <v>7</v>
      </c>
      <c r="B7" s="16">
        <v>0</v>
      </c>
      <c r="C7" s="17">
        <v>0</v>
      </c>
    </row>
    <row r="8" spans="1:3" ht="11.25" customHeight="1" x14ac:dyDescent="0.2">
      <c r="A8" s="11" t="s">
        <v>8</v>
      </c>
      <c r="B8" s="16">
        <v>0</v>
      </c>
      <c r="C8" s="17">
        <v>0</v>
      </c>
    </row>
    <row r="9" spans="1:3" ht="11.25" customHeight="1" x14ac:dyDescent="0.2">
      <c r="A9" s="11" t="s">
        <v>9</v>
      </c>
      <c r="B9" s="16">
        <v>762703.87</v>
      </c>
      <c r="C9" s="17">
        <v>0</v>
      </c>
    </row>
    <row r="10" spans="1:3" ht="11.25" customHeight="1" x14ac:dyDescent="0.2">
      <c r="A10" s="11" t="s">
        <v>10</v>
      </c>
      <c r="B10" s="16">
        <v>0</v>
      </c>
      <c r="C10" s="17">
        <v>0</v>
      </c>
    </row>
    <row r="11" spans="1:3" ht="11.25" customHeight="1" x14ac:dyDescent="0.2">
      <c r="A11" s="11" t="s">
        <v>11</v>
      </c>
      <c r="B11" s="16">
        <v>0</v>
      </c>
      <c r="C11" s="17">
        <v>0</v>
      </c>
    </row>
    <row r="12" spans="1:3" ht="11.25" customHeight="1" x14ac:dyDescent="0.2">
      <c r="A12" s="13"/>
      <c r="B12" s="16"/>
      <c r="C12" s="17"/>
    </row>
    <row r="13" spans="1:3" ht="11.25" customHeight="1" x14ac:dyDescent="0.2">
      <c r="A13" s="10" t="s">
        <v>12</v>
      </c>
      <c r="B13" s="15">
        <f>SUM(B14:B22)</f>
        <v>50324706.190000005</v>
      </c>
      <c r="C13" s="15">
        <f>SUM(C14:C22)</f>
        <v>361187.5</v>
      </c>
    </row>
    <row r="14" spans="1:3" ht="11.25" customHeight="1" x14ac:dyDescent="0.2">
      <c r="A14" s="11" t="s">
        <v>13</v>
      </c>
      <c r="B14" s="16">
        <v>0</v>
      </c>
      <c r="C14" s="17">
        <v>0</v>
      </c>
    </row>
    <row r="15" spans="1:3" ht="11.25" customHeight="1" x14ac:dyDescent="0.2">
      <c r="A15" s="11" t="s">
        <v>14</v>
      </c>
      <c r="B15" s="16">
        <v>0</v>
      </c>
      <c r="C15" s="17">
        <v>0</v>
      </c>
    </row>
    <row r="16" spans="1:3" ht="11.25" customHeight="1" x14ac:dyDescent="0.2">
      <c r="A16" s="11" t="s">
        <v>15</v>
      </c>
      <c r="B16" s="16">
        <v>47994981.380000003</v>
      </c>
      <c r="C16" s="17">
        <v>0</v>
      </c>
    </row>
    <row r="17" spans="1:3" ht="11.25" customHeight="1" x14ac:dyDescent="0.2">
      <c r="A17" s="11" t="s">
        <v>16</v>
      </c>
      <c r="B17" s="12">
        <v>0</v>
      </c>
      <c r="C17" s="17">
        <v>361187.5</v>
      </c>
    </row>
    <row r="18" spans="1:3" ht="11.25" customHeight="1" x14ac:dyDescent="0.2">
      <c r="A18" s="11" t="s">
        <v>17</v>
      </c>
      <c r="B18" s="12">
        <v>0</v>
      </c>
      <c r="C18" s="17">
        <v>0</v>
      </c>
    </row>
    <row r="19" spans="1:3" ht="11.25" customHeight="1" x14ac:dyDescent="0.2">
      <c r="A19" s="11" t="s">
        <v>18</v>
      </c>
      <c r="B19" s="12">
        <v>2329724.81</v>
      </c>
      <c r="C19" s="17">
        <v>0</v>
      </c>
    </row>
    <row r="20" spans="1:3" ht="11.25" customHeight="1" x14ac:dyDescent="0.2">
      <c r="A20" s="11" t="s">
        <v>19</v>
      </c>
      <c r="B20" s="12">
        <v>0</v>
      </c>
      <c r="C20" s="17">
        <v>0</v>
      </c>
    </row>
    <row r="21" spans="1:3" ht="11.25" customHeight="1" x14ac:dyDescent="0.2">
      <c r="A21" s="11" t="s">
        <v>20</v>
      </c>
      <c r="B21" s="12">
        <v>0</v>
      </c>
      <c r="C21" s="17">
        <v>0</v>
      </c>
    </row>
    <row r="22" spans="1:3" ht="11.25" customHeight="1" x14ac:dyDescent="0.2">
      <c r="A22" s="11" t="s">
        <v>21</v>
      </c>
      <c r="B22" s="12">
        <v>0</v>
      </c>
      <c r="C22" s="17">
        <v>0</v>
      </c>
    </row>
    <row r="23" spans="1:3" s="4" customFormat="1" ht="11.25" customHeight="1" x14ac:dyDescent="0.2">
      <c r="A23" s="14"/>
      <c r="B23" s="12"/>
      <c r="C23" s="17"/>
    </row>
    <row r="24" spans="1:3" s="4" customFormat="1" ht="11.25" customHeight="1" x14ac:dyDescent="0.2">
      <c r="A24" s="8" t="s">
        <v>22</v>
      </c>
      <c r="B24" s="9">
        <f>+B25+B35</f>
        <v>56216.41</v>
      </c>
      <c r="C24" s="9">
        <f>+C25+C35</f>
        <v>0</v>
      </c>
    </row>
    <row r="25" spans="1:3" ht="11.25" customHeight="1" x14ac:dyDescent="0.2">
      <c r="A25" s="10" t="s">
        <v>23</v>
      </c>
      <c r="B25" s="9">
        <f>SUM(B26:B33)</f>
        <v>56216.41</v>
      </c>
      <c r="C25" s="9">
        <f>SUM(C26:C33)</f>
        <v>0</v>
      </c>
    </row>
    <row r="26" spans="1:3" ht="11.25" customHeight="1" x14ac:dyDescent="0.2">
      <c r="A26" s="11" t="s">
        <v>24</v>
      </c>
      <c r="B26" s="12">
        <v>56216.41</v>
      </c>
      <c r="C26" s="17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15">
        <f>+B45+B50+B57</f>
        <v>754998.44</v>
      </c>
      <c r="C43" s="15">
        <f>+C45+C50+C57</f>
        <v>47950643.07</v>
      </c>
    </row>
    <row r="44" spans="1:3" s="4" customFormat="1" ht="11.25" customHeight="1" x14ac:dyDescent="0.2">
      <c r="A44" s="8"/>
      <c r="B44" s="18"/>
      <c r="C44" s="18"/>
    </row>
    <row r="45" spans="1:3" ht="11.25" customHeight="1" x14ac:dyDescent="0.2">
      <c r="A45" s="10" t="s">
        <v>40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1" t="s">
        <v>41</v>
      </c>
      <c r="B46" s="18">
        <v>0</v>
      </c>
      <c r="C46" s="18">
        <v>0</v>
      </c>
    </row>
    <row r="47" spans="1:3" ht="11.25" customHeight="1" x14ac:dyDescent="0.2">
      <c r="A47" s="11" t="s">
        <v>42</v>
      </c>
      <c r="B47" s="18">
        <v>0</v>
      </c>
      <c r="C47" s="18">
        <v>0</v>
      </c>
    </row>
    <row r="48" spans="1:3" ht="11.25" customHeight="1" x14ac:dyDescent="0.2">
      <c r="A48" s="11" t="s">
        <v>43</v>
      </c>
      <c r="B48" s="18">
        <v>0</v>
      </c>
      <c r="C48" s="18">
        <v>0</v>
      </c>
    </row>
    <row r="49" spans="1:3" ht="11.25" customHeight="1" x14ac:dyDescent="0.2">
      <c r="A49" s="13"/>
      <c r="B49" s="18"/>
      <c r="C49" s="18"/>
    </row>
    <row r="50" spans="1:3" ht="11.25" customHeight="1" x14ac:dyDescent="0.2">
      <c r="A50" s="10" t="s">
        <v>44</v>
      </c>
      <c r="B50" s="15">
        <f>SUM(B51:B55)</f>
        <v>754998.44</v>
      </c>
      <c r="C50" s="15">
        <f>SUM(C51:C55)</f>
        <v>47950643.07</v>
      </c>
    </row>
    <row r="51" spans="1:3" ht="11.25" customHeight="1" x14ac:dyDescent="0.2">
      <c r="A51" s="11" t="s">
        <v>45</v>
      </c>
      <c r="B51" s="18">
        <v>0</v>
      </c>
      <c r="C51" s="18">
        <v>21815462.780000001</v>
      </c>
    </row>
    <row r="52" spans="1:3" ht="11.25" customHeight="1" x14ac:dyDescent="0.2">
      <c r="A52" s="11" t="s">
        <v>46</v>
      </c>
      <c r="B52" s="18">
        <v>0</v>
      </c>
      <c r="C52" s="18">
        <v>26135180.289999999</v>
      </c>
    </row>
    <row r="53" spans="1:3" ht="11.25" customHeight="1" x14ac:dyDescent="0.2">
      <c r="A53" s="11" t="s">
        <v>47</v>
      </c>
      <c r="B53" s="18">
        <v>0</v>
      </c>
      <c r="C53" s="18">
        <v>0</v>
      </c>
    </row>
    <row r="54" spans="1:3" ht="11.25" customHeight="1" x14ac:dyDescent="0.2">
      <c r="A54" s="11" t="s">
        <v>48</v>
      </c>
      <c r="B54" s="18">
        <v>0</v>
      </c>
      <c r="C54" s="18">
        <v>0</v>
      </c>
    </row>
    <row r="55" spans="1:3" ht="11.25" customHeight="1" x14ac:dyDescent="0.2">
      <c r="A55" s="11" t="s">
        <v>49</v>
      </c>
      <c r="B55" s="18">
        <v>754998.44</v>
      </c>
      <c r="C55" s="18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22" t="s">
        <v>53</v>
      </c>
      <c r="B62" s="23"/>
      <c r="C62" s="23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0c865bf4-0f22-4e4d-b041-7b0c1657e5a8"/>
    <ds:schemaRef ds:uri="6aa8a68a-ab09-4ac8-a697-fdce915bc56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2026-01-12T16:34:55Z</cp:lastPrinted>
  <dcterms:created xsi:type="dcterms:W3CDTF">2012-12-11T20:26:08Z</dcterms:created>
  <dcterms:modified xsi:type="dcterms:W3CDTF">2026-01-12T16:34:56Z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