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5\OFS\2025\2502\"/>
    </mc:Choice>
  </mc:AlternateContent>
  <xr:revisionPtr revIDLastSave="0" documentId="13_ncr:1_{459D450E-B8CF-4F92-8448-2EE2BBE1F917}" xr6:coauthVersionLast="47" xr6:coauthVersionMax="47" xr10:uidLastSave="{00000000-0000-0000-0000-000000000000}"/>
  <bookViews>
    <workbookView xWindow="345" yWindow="8160" windowWidth="28350" windowHeight="732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9" iterateDelta="1E-4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3" l="1"/>
  <c r="B64" i="3"/>
  <c r="B61" i="3"/>
  <c r="B43" i="3"/>
  <c r="B27" i="3"/>
  <c r="B24" i="3"/>
  <c r="B13" i="3"/>
  <c r="B4" i="3"/>
  <c r="B17" i="3"/>
  <c r="C2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<sst xmlns="http://schemas.openxmlformats.org/spreadsheetml/2006/main" count="56" uniqueCount="56">
  <si>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</si>
  <si>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</si>
  <si>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</si>
  <si>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</si>
  <si>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</si>
  <si>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</si>
  <si>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</si>
  <si>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</si>
  <si>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</si>
  <si>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</si>
  <si>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</si>
  <si>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</si>
  <si>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</si>
  <si>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</si>
  <si>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</si>
  <si>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</si>
  <si>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</si>
  <si>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</si>
  <si>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</si>
  <si>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</si>
  <si>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</si>
  <si>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</si>
  <si>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</si>
  <si>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</si>
  <si>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</si>
  <si>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</si>
  <si>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</si>
  <si>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</si>
  <si>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</si>
  <si>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</si>
  <si>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</si>
  <si>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</si>
  <si>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</si>
  <si>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</si>
  <si>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</si>
  <si>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</si>
  <si>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</si>
  <si>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</si>
  <si>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</si>
  <si>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</si>
  <si>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</si>
  <si>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</si>
  <si>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</si>
  <si>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</si>
  <si>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</si>
  <si>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</si>
  <si>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</si>
  <si>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</si>
  <si>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</si>
  <si>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</si>
  <si>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</si>
  <si>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</si>
  <si>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</si>
  <si>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</si>
  <si>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</si>
  <si>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Sistema Municipal de Agua Potable y Alcantarillado de Moroleón
Estado de Actividades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</si>
</sst>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B60BF314-7A9F-4E4E-AFDF-3534A38D9A92}"/>
    <cellStyle name="Millares 2 3" xfId="4" xr:uid="{00000000-0005-0000-0000-000003000000}"/>
    <cellStyle name="Millares 2 3 2" xfId="18" xr:uid="{57C5F337-86E6-4696-A0B5-8A64CA9951E1}"/>
    <cellStyle name="Millares 2 4" xfId="25" xr:uid="{AF315486-86E4-4AB8-AAF5-CC146A3DA4BF}"/>
    <cellStyle name="Millares 2 5" xfId="16" xr:uid="{E2AE37DF-6294-4EF1-ABEC-8165A0E0B4EE}"/>
    <cellStyle name="Millares 3" xfId="5" xr:uid="{00000000-0005-0000-0000-000004000000}"/>
    <cellStyle name="Millares 3 2" xfId="19" xr:uid="{C8DC3E20-83A2-4C74-8B58-35B3414C84F1}"/>
    <cellStyle name="Moneda 2" xfId="6" xr:uid="{00000000-0005-0000-0000-000005000000}"/>
    <cellStyle name="Moneda 2 2" xfId="20" xr:uid="{4994E2F5-8367-476A-AFB1-83419F13E1E1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6C36D285-D0E8-4F99-BEEB-CF818BA35D27}"/>
    <cellStyle name="Normal 3" xfId="9" xr:uid="{00000000-0005-0000-0000-000009000000}"/>
    <cellStyle name="Normal 3 2" xfId="22" xr:uid="{CE3BE528-4F9B-49AE-9B1B-4A372F100905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ADA32C83-37DB-4254-8ED1-6F49F785BB36}"/>
    <cellStyle name="Normal 6 3" xfId="23" xr:uid="{F7A674CB-B5DD-4589-A9D6-D634357A9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topLeftCell="A40" zoomScaleNormal="100" workbookViewId="0">
      <selection activeCell="B67" sqref="B6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2025</v>
      </c>
      <c r="C2" s="5">
        <f>B2-1</f>
        <v>2024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SUM(B5:B11)</f>
        <v>35861564.219999999</v>
      </c>
      <c r="C4" s="9">
        <v>71913436.049999997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0</v>
      </c>
    </row>
    <row r="9" spans="1:3" x14ac:dyDescent="0.2">
      <c r="A9" s="10" t="s">
        <v>7</v>
      </c>
      <c r="B9" s="11">
        <v>0</v>
      </c>
      <c r="C9" s="11">
        <v>4275133.25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35861564.219999999</v>
      </c>
      <c r="C11" s="11">
        <v>67638302.799999997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SUM(B14:B15)</f>
        <v>247907.34</v>
      </c>
      <c r="C13" s="9">
        <v>4134562.83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247907.34</v>
      </c>
      <c r="C15" s="11">
        <v>4134562.83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f>SUM(B18:B22)</f>
        <v>2476820.13</v>
      </c>
      <c r="C17" s="9">
        <v>155635.98000000001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2476820.13</v>
      </c>
      <c r="C22" s="11">
        <v>155635.98000000001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9">
        <f>SUM(B4+B13+B17)</f>
        <v>38586291.690000005</v>
      </c>
      <c r="C24" s="13">
        <v>76203634.859999999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f>SUM(B28:B30)</f>
        <v>22826841.829999998</v>
      </c>
      <c r="C27" s="9">
        <v>48119375.07</v>
      </c>
    </row>
    <row r="28" spans="1:3" ht="11.25" customHeight="1" x14ac:dyDescent="0.2">
      <c r="A28" s="10" t="s">
        <v>22</v>
      </c>
      <c r="B28" s="11">
        <v>8867714.3599999994</v>
      </c>
      <c r="C28" s="11">
        <v>17391558.07</v>
      </c>
    </row>
    <row r="29" spans="1:3" ht="11.25" customHeight="1" x14ac:dyDescent="0.2">
      <c r="A29" s="10" t="s">
        <v>23</v>
      </c>
      <c r="B29" s="11">
        <v>2500358.9300000002</v>
      </c>
      <c r="C29" s="11">
        <v>4663400.71</v>
      </c>
    </row>
    <row r="30" spans="1:3" ht="11.25" customHeight="1" x14ac:dyDescent="0.2">
      <c r="A30" s="10" t="s">
        <v>24</v>
      </c>
      <c r="B30" s="11">
        <v>11458768.539999999</v>
      </c>
      <c r="C30" s="11">
        <v>26064416.289999999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v>0</v>
      </c>
      <c r="C32" s="9">
        <v>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1">
        <v>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f>SUM(B44:B46)</f>
        <v>3305824.57</v>
      </c>
      <c r="C43" s="9"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3305824.57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v>0</v>
      </c>
      <c r="C48" s="9"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v>0</v>
      </c>
      <c r="C55" s="9">
        <v>3622214.54</v>
      </c>
    </row>
    <row r="56" spans="1:3" ht="11.25" customHeight="1" x14ac:dyDescent="0.2">
      <c r="A56" s="10" t="s">
        <v>46</v>
      </c>
      <c r="B56" s="11">
        <v>0</v>
      </c>
      <c r="C56" s="11">
        <v>3622214.54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f>SUM(B62)</f>
        <v>3056814.26</v>
      </c>
      <c r="C61" s="9">
        <v>1771196.68</v>
      </c>
    </row>
    <row r="62" spans="1:3" ht="11.25" customHeight="1" x14ac:dyDescent="0.2">
      <c r="A62" s="10" t="s">
        <v>51</v>
      </c>
      <c r="B62" s="11">
        <v>3056814.26</v>
      </c>
      <c r="C62" s="11">
        <v>1771196.68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9">
        <f>B61+B55+B48+B43+B32+B27</f>
        <v>29189480.659999996</v>
      </c>
      <c r="C64" s="13">
        <v>53512786.289999999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53</v>
      </c>
      <c r="B66" s="9">
        <f>B24-B64</f>
        <v>9396811.0300000086</v>
      </c>
      <c r="C66" s="9">
        <v>22690848.57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59055118110236227" right="0.19685039370078741" top="0.78740157480314965" bottom="0.78740157480314965" header="0.31496062992125984" footer="0.31496062992125984"/>
  <pageSetup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6aa8a68a-ab09-4ac8-a697-fdce915bc567"/>
    <ds:schemaRef ds:uri="http://schemas.microsoft.com/office/2006/documentManagement/types"/>
    <ds:schemaRef ds:uri="0c865bf4-0f22-4e4d-b041-7b0c1657e5a8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Server</cp:lastModifiedBy>
  <cp:revision/>
  <cp:lastPrinted>2025-07-10T19:46:10Z</cp:lastPrinted>
  <dcterms:created xsi:type="dcterms:W3CDTF">2012-12-11T20:29:16Z</dcterms:created>
  <dcterms:modified xsi:type="dcterms:W3CDTF">2025-07-10T19:46:19Z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