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rver\Documents\2024\OFS\2024\2400\"/>
    </mc:Choice>
  </mc:AlternateContent>
  <xr:revisionPtr revIDLastSave="0" documentId="13_ncr:1_{31F1BD98-439F-41FA-B54E-A3C6C46C6D30}" xr6:coauthVersionLast="36" xr6:coauthVersionMax="47" xr10:uidLastSave="{00000000-0000-0000-0000-000000000000}"/>
  <bookViews>
    <workbookView xWindow="0" yWindow="0" windowWidth="28800" windowHeight="12225" xr2:uid="{00000000-000D-0000-FFFF-FFFF00000000}"/>
  </bookViews>
  <sheets>
    <sheet name="FFF" sheetId="1" r:id="rId1"/>
  </sheets>
  <definedNames>
    <definedName name="_xlnm.Print_Area" localSheetId="0">FFF!$A$1:$D$41</definedName>
  </definedNames>
  <calcPr calcId="191028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5" i="1" l="1"/>
  <c r="B27" i="1"/>
  <c r="D35" i="1"/>
  <c r="C35" i="1"/>
  <c r="D27" i="1"/>
  <c r="C27" i="1"/>
  <c r="C39" i="1" l="1"/>
  <c r="B39" i="1"/>
  <c r="D39" i="1"/>
  <c r="D14" i="1"/>
  <c r="C14" i="1"/>
  <c r="D3" i="1"/>
  <c r="C3" i="1"/>
  <c r="B14" i="1"/>
  <c r="B3" i="1"/>
  <c r="C24" i="1" l="1"/>
  <c r="D24" i="1"/>
  <c r="B24" i="1"/>
</calcChain>
</file>

<file path=xl/sharedStrings.xml><?xml version="1.0" encoding="utf-8"?>
<sst xmlns="http://schemas.openxmlformats.org/spreadsheetml/2006/main" count="45" uniqueCount="37">
  <si>
    <t>Concepto</t>
  </si>
  <si>
    <t>Estimado / Aprobado</t>
  </si>
  <si>
    <t>Devengado</t>
  </si>
  <si>
    <t>Recaudado / Pagado</t>
  </si>
  <si>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</si>
  <si>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</si>
  <si>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</si>
  <si>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</si>
  <si>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</si>
  <si>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</si>
  <si>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</si>
  <si>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</si>
  <si>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</si>
  <si>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</si>
  <si>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</si>
  <si>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</si>
  <si>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</si>
  <si>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</si>
  <si>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</si>
  <si>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</si>
  <si>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</si>
  <si>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</si>
  <si>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</si>
  <si>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</si>
  <si>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Superávit / Déficit</t>
  </si>
  <si>
    <t>No Etiquetado</t>
  </si>
  <si>
    <t>Recursos Fiscales</t>
  </si>
  <si>
    <t>Financiamientos Internos</t>
  </si>
  <si>
    <t>Financiamientos Externos</t>
  </si>
  <si>
    <t>Ingresos Propios</t>
  </si>
  <si>
    <t>Recursos Federales</t>
  </si>
  <si>
    <t>Recursos Estatales</t>
  </si>
  <si>
    <t>Otros Recursos de Libre Disposición</t>
  </si>
  <si>
    <t>Etiquetado</t>
  </si>
  <si>
    <t>Otros Recursos de Transferencias Federales Etiquetadas</t>
  </si>
  <si>
    <t>Bajo protesta de decir verdad declaramos que los Estados Financieros y sus notas, son razonablemente correctos y son responsabilidad del emisor.</t>
  </si>
  <si>
    <t>Sistema Municipal de Agua Potable y Alcantarillado de Moroleón
Flujo de Fondos
Del 01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</si>
</sst>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\-#,##0.0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1">
    <xf numFmtId="0" fontId="0" fillId="0" borderId="0" xfId="0"/>
    <xf numFmtId="0" fontId="2" fillId="0" borderId="0" xfId="0" applyFont="1"/>
    <xf numFmtId="4" fontId="3" fillId="0" borderId="4" xfId="0" applyNumberFormat="1" applyFont="1" applyBorder="1" applyAlignment="1">
      <alignment vertical="center" wrapText="1"/>
    </xf>
    <xf numFmtId="4" fontId="3" fillId="0" borderId="6" xfId="0" applyNumberFormat="1" applyFont="1" applyBorder="1" applyAlignment="1">
      <alignment vertical="center" wrapText="1"/>
    </xf>
    <xf numFmtId="4" fontId="3" fillId="0" borderId="8" xfId="0" applyNumberFormat="1" applyFont="1" applyBorder="1" applyAlignment="1">
      <alignment vertical="center" wrapText="1"/>
    </xf>
    <xf numFmtId="0" fontId="3" fillId="0" borderId="10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5" fillId="0" borderId="10" xfId="0" applyFont="1" applyBorder="1"/>
    <xf numFmtId="0" fontId="2" fillId="0" borderId="5" xfId="0" applyFont="1" applyBorder="1" applyAlignment="1">
      <alignment horizontal="left" indent="1"/>
    </xf>
    <xf numFmtId="0" fontId="5" fillId="0" borderId="5" xfId="0" applyFont="1" applyBorder="1"/>
    <xf numFmtId="0" fontId="5" fillId="0" borderId="7" xfId="0" applyFont="1" applyBorder="1"/>
    <xf numFmtId="0" fontId="4" fillId="0" borderId="5" xfId="0" applyFont="1" applyBorder="1" applyAlignment="1">
      <alignment horizontal="left" vertical="center" indent="1"/>
    </xf>
    <xf numFmtId="0" fontId="3" fillId="0" borderId="7" xfId="2" applyFont="1" applyBorder="1" applyAlignment="1">
      <alignment horizontal="left" vertical="center"/>
    </xf>
    <xf numFmtId="4" fontId="5" fillId="0" borderId="6" xfId="0" applyNumberFormat="1" applyFont="1" applyBorder="1"/>
    <xf numFmtId="4" fontId="5" fillId="0" borderId="8" xfId="0" applyNumberFormat="1" applyFont="1" applyBorder="1"/>
    <xf numFmtId="4" fontId="3" fillId="0" borderId="11" xfId="0" applyNumberFormat="1" applyFont="1" applyBorder="1" applyAlignment="1">
      <alignment vertical="center" wrapText="1"/>
    </xf>
    <xf numFmtId="4" fontId="3" fillId="0" borderId="12" xfId="0" applyNumberFormat="1" applyFont="1" applyBorder="1" applyAlignment="1">
      <alignment vertical="center" wrapText="1"/>
    </xf>
    <xf numFmtId="4" fontId="3" fillId="0" borderId="13" xfId="0" applyNumberFormat="1" applyFont="1" applyBorder="1" applyAlignment="1">
      <alignment vertical="center" wrapText="1"/>
    </xf>
    <xf numFmtId="4" fontId="5" fillId="0" borderId="12" xfId="0" applyNumberFormat="1" applyFont="1" applyBorder="1"/>
    <xf numFmtId="4" fontId="5" fillId="0" borderId="13" xfId="0" applyNumberFormat="1" applyFont="1" applyBorder="1"/>
    <xf numFmtId="0" fontId="3" fillId="0" borderId="0" xfId="2" applyFont="1" applyAlignment="1">
      <alignment horizontal="left" vertical="center"/>
    </xf>
    <xf numFmtId="4" fontId="3" fillId="0" borderId="0" xfId="0" applyNumberFormat="1" applyFont="1" applyAlignment="1">
      <alignment vertical="center" wrapText="1"/>
    </xf>
    <xf numFmtId="4" fontId="4" fillId="0" borderId="0" xfId="0" applyNumberFormat="1" applyFont="1" applyAlignment="1">
      <alignment vertical="center" wrapText="1"/>
    </xf>
    <xf numFmtId="4" fontId="4" fillId="0" borderId="0" xfId="0" applyNumberFormat="1" applyFont="1" applyAlignment="1">
      <alignment vertical="center" wrapText="1"/>
    </xf>
    <xf numFmtId="164" fontId="2" fillId="0" borderId="0" xfId="0" applyNumberFormat="1" applyFont="1"/>
    <xf numFmtId="164" fontId="2" fillId="0" borderId="0" xfId="0" applyNumberFormat="1" applyFont="1"/>
    <xf numFmtId="164" fontId="2" fillId="0" borderId="6" xfId="0" applyNumberFormat="1" applyFont="1" applyBorder="1"/>
    <xf numFmtId="4" fontId="4" fillId="0" borderId="0" xfId="0" applyNumberFormat="1" applyFont="1" applyAlignment="1">
      <alignment vertical="center" wrapText="1"/>
    </xf>
    <xf numFmtId="4" fontId="4" fillId="0" borderId="0" xfId="0" applyNumberFormat="1" applyFont="1" applyAlignment="1">
      <alignment vertical="center" wrapText="1"/>
    </xf>
    <xf numFmtId="164" fontId="2" fillId="0" borderId="0" xfId="0" applyNumberFormat="1" applyFont="1"/>
    <xf numFmtId="4" fontId="4" fillId="0" borderId="0" xfId="0" applyNumberFormat="1" applyFont="1" applyAlignment="1">
      <alignment vertical="center" wrapText="1"/>
    </xf>
    <xf numFmtId="4" fontId="4" fillId="0" borderId="6" xfId="0" applyNumberFormat="1" applyFont="1" applyBorder="1" applyAlignment="1">
      <alignment vertical="center" wrapText="1"/>
    </xf>
    <xf numFmtId="4" fontId="4" fillId="0" borderId="0" xfId="0" applyNumberFormat="1" applyFont="1" applyAlignment="1">
      <alignment vertical="center" wrapText="1"/>
    </xf>
    <xf numFmtId="4" fontId="4" fillId="0" borderId="6" xfId="0" applyNumberFormat="1" applyFont="1" applyBorder="1" applyAlignment="1">
      <alignment vertical="center" wrapText="1"/>
    </xf>
    <xf numFmtId="164" fontId="2" fillId="0" borderId="0" xfId="0" applyNumberFormat="1" applyFont="1"/>
    <xf numFmtId="164" fontId="2" fillId="0" borderId="6" xfId="0" applyNumberFormat="1" applyFont="1" applyBorder="1"/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9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</cellXfs>
  <cellStyles count="3">
    <cellStyle name="Normal" xfId="0" builtinId="0"/>
    <cellStyle name="Normal 2" xfId="1" xr:uid="{00000000-0005-0000-0000-000001000000}"/>
    <cellStyle name="Normal 2 3 2" xfId="2" xr:uid="{6628CA53-A9D1-4058-AFD0-EE78DFDF0D1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41"/>
  <sheetViews>
    <sheetView showGridLines="0" tabSelected="1" zoomScaleNormal="100" workbookViewId="0">
      <selection sqref="A1:D1"/>
    </sheetView>
  </sheetViews>
  <sheetFormatPr baseColWidth="10" defaultColWidth="11.42578125" defaultRowHeight="11.25" x14ac:dyDescent="0.2"/>
  <cols>
    <col min="1" max="1" width="44" style="1" customWidth="1"/>
    <col min="2" max="4" width="17.7109375" style="1" customWidth="1"/>
    <col min="5" max="16384" width="11.42578125" style="1"/>
  </cols>
  <sheetData>
    <row r="1" spans="1:4" ht="39.950000000000003" customHeight="1" x14ac:dyDescent="0.2">
      <c r="A1" s="38" t="s">
        <v>36</v>
      </c>
      <c r="B1" s="39"/>
      <c r="C1" s="39"/>
      <c r="D1" s="40"/>
    </row>
    <row r="2" spans="1:4" x14ac:dyDescent="0.2">
      <c r="A2" s="8" t="s">
        <v>0</v>
      </c>
      <c r="B2" s="7" t="s">
        <v>1</v>
      </c>
      <c r="C2" s="7" t="s">
        <v>2</v>
      </c>
      <c r="D2" s="7" t="s">
        <v>3</v>
      </c>
    </row>
    <row r="3" spans="1:4" x14ac:dyDescent="0.2">
      <c r="A3" s="5" t="s">
        <v>4</v>
      </c>
      <c r="B3" s="17">
        <f>SUM(B4:B13)</f>
        <v>69062352</v>
      </c>
      <c r="C3" s="17">
        <f t="shared" ref="C3:D3" si="0">SUM(C4:C13)</f>
        <v>76203634.840000004</v>
      </c>
      <c r="D3" s="2">
        <f t="shared" si="0"/>
        <v>76203634.840000004</v>
      </c>
    </row>
    <row r="4" spans="1:4" x14ac:dyDescent="0.2">
      <c r="A4" s="13" t="s">
        <v>5</v>
      </c>
      <c r="B4" s="24">
        <v>0</v>
      </c>
      <c r="C4" s="29">
        <v>0</v>
      </c>
      <c r="D4" s="29">
        <v>0</v>
      </c>
    </row>
    <row r="5" spans="1:4" x14ac:dyDescent="0.2">
      <c r="A5" s="13" t="s">
        <v>6</v>
      </c>
      <c r="B5" s="24">
        <v>0</v>
      </c>
      <c r="C5" s="29">
        <v>0</v>
      </c>
      <c r="D5" s="29">
        <v>0</v>
      </c>
    </row>
    <row r="6" spans="1:4" x14ac:dyDescent="0.2">
      <c r="A6" s="13" t="s">
        <v>7</v>
      </c>
      <c r="B6" s="24">
        <v>0</v>
      </c>
      <c r="C6" s="29">
        <v>0</v>
      </c>
      <c r="D6" s="29">
        <v>0</v>
      </c>
    </row>
    <row r="7" spans="1:4" x14ac:dyDescent="0.2">
      <c r="A7" s="13" t="s">
        <v>8</v>
      </c>
      <c r="B7" s="24">
        <v>0</v>
      </c>
      <c r="C7" s="29">
        <v>0</v>
      </c>
      <c r="D7" s="29">
        <v>0</v>
      </c>
    </row>
    <row r="8" spans="1:4" x14ac:dyDescent="0.2">
      <c r="A8" s="13" t="s">
        <v>9</v>
      </c>
      <c r="B8" s="32">
        <v>2664744</v>
      </c>
      <c r="C8" s="32">
        <v>4275133.25</v>
      </c>
      <c r="D8" s="33">
        <v>4275133.25</v>
      </c>
    </row>
    <row r="9" spans="1:4" x14ac:dyDescent="0.2">
      <c r="A9" s="13" t="s">
        <v>10</v>
      </c>
      <c r="B9" s="32">
        <v>0</v>
      </c>
      <c r="C9" s="32">
        <v>0</v>
      </c>
      <c r="D9" s="33">
        <v>0</v>
      </c>
    </row>
    <row r="10" spans="1:4" x14ac:dyDescent="0.2">
      <c r="A10" s="13" t="s">
        <v>11</v>
      </c>
      <c r="B10" s="32">
        <v>59997608</v>
      </c>
      <c r="C10" s="32">
        <v>67793938.760000005</v>
      </c>
      <c r="D10" s="33">
        <v>67793938.760000005</v>
      </c>
    </row>
    <row r="11" spans="1:4" x14ac:dyDescent="0.2">
      <c r="A11" s="13" t="s">
        <v>12</v>
      </c>
      <c r="B11" s="32">
        <v>0</v>
      </c>
      <c r="C11" s="32">
        <v>0</v>
      </c>
      <c r="D11" s="33">
        <v>0</v>
      </c>
    </row>
    <row r="12" spans="1:4" x14ac:dyDescent="0.2">
      <c r="A12" s="13" t="s">
        <v>13</v>
      </c>
      <c r="B12" s="32">
        <v>6400000</v>
      </c>
      <c r="C12" s="32">
        <v>4134562.83</v>
      </c>
      <c r="D12" s="33">
        <v>4134562.83</v>
      </c>
    </row>
    <row r="13" spans="1:4" x14ac:dyDescent="0.2">
      <c r="A13" s="13" t="s">
        <v>14</v>
      </c>
      <c r="B13" s="24">
        <v>0</v>
      </c>
      <c r="C13" s="29">
        <v>0</v>
      </c>
      <c r="D13" s="29">
        <v>0</v>
      </c>
    </row>
    <row r="14" spans="1:4" x14ac:dyDescent="0.2">
      <c r="A14" s="6" t="s">
        <v>15</v>
      </c>
      <c r="B14" s="18">
        <f>SUM(B15:B23)</f>
        <v>69062352</v>
      </c>
      <c r="C14" s="18">
        <f t="shared" ref="C14:D14" si="1">SUM(C15:C23)</f>
        <v>71635920.650000006</v>
      </c>
      <c r="D14" s="3">
        <f t="shared" si="1"/>
        <v>71153975.159999996</v>
      </c>
    </row>
    <row r="15" spans="1:4" x14ac:dyDescent="0.2">
      <c r="A15" s="13" t="s">
        <v>16</v>
      </c>
      <c r="B15" s="34">
        <v>21840145</v>
      </c>
      <c r="C15" s="34">
        <v>17391558.07</v>
      </c>
      <c r="D15" s="35">
        <v>16986354.579999998</v>
      </c>
    </row>
    <row r="16" spans="1:4" x14ac:dyDescent="0.2">
      <c r="A16" s="13" t="s">
        <v>17</v>
      </c>
      <c r="B16" s="34">
        <v>5465376</v>
      </c>
      <c r="C16" s="34">
        <v>5499334.9000000004</v>
      </c>
      <c r="D16" s="35">
        <v>5499334.9000000004</v>
      </c>
    </row>
    <row r="17" spans="1:4" x14ac:dyDescent="0.2">
      <c r="A17" s="13" t="s">
        <v>18</v>
      </c>
      <c r="B17" s="34">
        <v>28233864</v>
      </c>
      <c r="C17" s="34">
        <v>26064416.289999999</v>
      </c>
      <c r="D17" s="35">
        <v>25987674.289999999</v>
      </c>
    </row>
    <row r="18" spans="1:4" x14ac:dyDescent="0.2">
      <c r="A18" s="13" t="s">
        <v>13</v>
      </c>
      <c r="B18" s="34">
        <v>13284</v>
      </c>
      <c r="C18" s="34">
        <v>0</v>
      </c>
      <c r="D18" s="35">
        <v>0</v>
      </c>
    </row>
    <row r="19" spans="1:4" x14ac:dyDescent="0.2">
      <c r="A19" s="13" t="s">
        <v>19</v>
      </c>
      <c r="B19" s="34">
        <v>800003</v>
      </c>
      <c r="C19" s="34">
        <v>942002.52</v>
      </c>
      <c r="D19" s="35">
        <v>942002.52</v>
      </c>
    </row>
    <row r="20" spans="1:4" x14ac:dyDescent="0.2">
      <c r="A20" s="13" t="s">
        <v>20</v>
      </c>
      <c r="B20" s="34">
        <v>12709680</v>
      </c>
      <c r="C20" s="34">
        <v>21738608.870000001</v>
      </c>
      <c r="D20" s="35">
        <v>21738608.870000001</v>
      </c>
    </row>
    <row r="21" spans="1:4" x14ac:dyDescent="0.2">
      <c r="A21" s="13" t="s">
        <v>21</v>
      </c>
      <c r="B21" s="25">
        <v>0</v>
      </c>
      <c r="C21" s="30">
        <v>0</v>
      </c>
      <c r="D21" s="30">
        <v>0</v>
      </c>
    </row>
    <row r="22" spans="1:4" x14ac:dyDescent="0.2">
      <c r="A22" s="13" t="s">
        <v>22</v>
      </c>
      <c r="B22" s="25">
        <v>0</v>
      </c>
      <c r="C22" s="30">
        <v>0</v>
      </c>
      <c r="D22" s="30">
        <v>0</v>
      </c>
    </row>
    <row r="23" spans="1:4" x14ac:dyDescent="0.2">
      <c r="A23" s="13" t="s">
        <v>23</v>
      </c>
      <c r="B23" s="25">
        <v>0</v>
      </c>
      <c r="C23" s="30">
        <v>0</v>
      </c>
      <c r="D23" s="30">
        <v>0</v>
      </c>
    </row>
    <row r="24" spans="1:4" x14ac:dyDescent="0.2">
      <c r="A24" s="14" t="s">
        <v>24</v>
      </c>
      <c r="B24" s="19">
        <f>B3-B14</f>
        <v>0</v>
      </c>
      <c r="C24" s="19">
        <f>C3-C14</f>
        <v>4567714.1899999976</v>
      </c>
      <c r="D24" s="4">
        <f>D3-D14</f>
        <v>5049659.6800000072</v>
      </c>
    </row>
    <row r="25" spans="1:4" x14ac:dyDescent="0.2">
      <c r="A25" s="22"/>
      <c r="B25" s="23"/>
      <c r="C25" s="23"/>
      <c r="D25" s="23"/>
    </row>
    <row r="26" spans="1:4" x14ac:dyDescent="0.2">
      <c r="A26" s="8" t="s">
        <v>0</v>
      </c>
      <c r="B26" s="7" t="s">
        <v>1</v>
      </c>
      <c r="C26" s="7" t="s">
        <v>2</v>
      </c>
      <c r="D26" s="7" t="s">
        <v>3</v>
      </c>
    </row>
    <row r="27" spans="1:4" x14ac:dyDescent="0.2">
      <c r="A27" s="9" t="s">
        <v>25</v>
      </c>
      <c r="B27" s="17">
        <f>SUM(B28:B34)</f>
        <v>0</v>
      </c>
      <c r="C27" s="17">
        <f>SUM(C28:C34)</f>
        <v>4567714.1899999995</v>
      </c>
      <c r="D27" s="2">
        <f>SUM(D28:D34)</f>
        <v>5049659.68</v>
      </c>
    </row>
    <row r="28" spans="1:4" x14ac:dyDescent="0.2">
      <c r="A28" s="10" t="s">
        <v>26</v>
      </c>
      <c r="B28" s="26">
        <v>0</v>
      </c>
      <c r="C28" s="31">
        <v>0</v>
      </c>
      <c r="D28" s="31">
        <v>0</v>
      </c>
    </row>
    <row r="29" spans="1:4" x14ac:dyDescent="0.2">
      <c r="A29" s="10" t="s">
        <v>27</v>
      </c>
      <c r="B29" s="26">
        <v>0</v>
      </c>
      <c r="C29" s="31">
        <v>0</v>
      </c>
      <c r="D29" s="31">
        <v>0</v>
      </c>
    </row>
    <row r="30" spans="1:4" x14ac:dyDescent="0.2">
      <c r="A30" s="10" t="s">
        <v>28</v>
      </c>
      <c r="B30" s="26">
        <v>0</v>
      </c>
      <c r="C30" s="31">
        <v>0</v>
      </c>
      <c r="D30" s="31">
        <v>0</v>
      </c>
    </row>
    <row r="31" spans="1:4" x14ac:dyDescent="0.2">
      <c r="A31" s="10" t="s">
        <v>29</v>
      </c>
      <c r="B31" s="26">
        <v>0</v>
      </c>
      <c r="C31" s="36">
        <v>4541831.3499999996</v>
      </c>
      <c r="D31" s="37">
        <v>5023776.84</v>
      </c>
    </row>
    <row r="32" spans="1:4" x14ac:dyDescent="0.2">
      <c r="A32" s="10" t="s">
        <v>30</v>
      </c>
      <c r="B32" s="26">
        <v>0</v>
      </c>
      <c r="C32" s="36">
        <v>0</v>
      </c>
      <c r="D32" s="37">
        <v>0</v>
      </c>
    </row>
    <row r="33" spans="1:4" x14ac:dyDescent="0.2">
      <c r="A33" s="10" t="s">
        <v>31</v>
      </c>
      <c r="B33" s="26">
        <v>0</v>
      </c>
      <c r="C33" s="36">
        <v>0</v>
      </c>
      <c r="D33" s="37">
        <v>0</v>
      </c>
    </row>
    <row r="34" spans="1:4" x14ac:dyDescent="0.2">
      <c r="A34" s="10" t="s">
        <v>32</v>
      </c>
      <c r="B34" s="26">
        <v>0</v>
      </c>
      <c r="C34" s="36">
        <v>25882.84</v>
      </c>
      <c r="D34" s="37">
        <v>25882.84</v>
      </c>
    </row>
    <row r="35" spans="1:4" x14ac:dyDescent="0.2">
      <c r="A35" s="11" t="s">
        <v>33</v>
      </c>
      <c r="B35" s="20">
        <f>SUM(B36:B38)</f>
        <v>0</v>
      </c>
      <c r="C35" s="20">
        <f>SUM(C36:C38)</f>
        <v>0</v>
      </c>
      <c r="D35" s="15">
        <f>SUM(D36:D38)</f>
        <v>0</v>
      </c>
    </row>
    <row r="36" spans="1:4" x14ac:dyDescent="0.2">
      <c r="A36" s="10" t="s">
        <v>30</v>
      </c>
      <c r="B36" s="27">
        <v>0</v>
      </c>
      <c r="C36" s="27">
        <v>0</v>
      </c>
      <c r="D36" s="28">
        <v>0</v>
      </c>
    </row>
    <row r="37" spans="1:4" x14ac:dyDescent="0.2">
      <c r="A37" s="10" t="s">
        <v>31</v>
      </c>
      <c r="B37" s="27">
        <v>0</v>
      </c>
      <c r="C37" s="27">
        <v>0</v>
      </c>
      <c r="D37" s="28">
        <v>0</v>
      </c>
    </row>
    <row r="38" spans="1:4" x14ac:dyDescent="0.2">
      <c r="A38" s="10" t="s">
        <v>34</v>
      </c>
      <c r="B38" s="27">
        <v>0</v>
      </c>
      <c r="C38" s="27">
        <v>0</v>
      </c>
      <c r="D38" s="28">
        <v>0</v>
      </c>
    </row>
    <row r="39" spans="1:4" x14ac:dyDescent="0.2">
      <c r="A39" s="12" t="s">
        <v>24</v>
      </c>
      <c r="B39" s="21">
        <f>B27+B35</f>
        <v>0</v>
      </c>
      <c r="C39" s="21">
        <f t="shared" ref="C39:D39" si="2">C27+C35</f>
        <v>4567714.1899999995</v>
      </c>
      <c r="D39" s="16">
        <f t="shared" si="2"/>
        <v>5049659.68</v>
      </c>
    </row>
    <row r="41" spans="1:4" x14ac:dyDescent="0.2">
      <c r="A41" s="1" t="s">
        <v>35</v>
      </c>
    </row>
  </sheetData>
  <mergeCells count="1">
    <mergeCell ref="A1:D1"/>
  </mergeCells>
  <pageMargins left="0.70866141732283472" right="0.70866141732283472" top="0.74803149606299213" bottom="0.74803149606299213" header="0.31496062992125984" footer="0.31496062992125984"/>
  <pageSetup scale="92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B6E4816-5D89-40D0-B7C2-BDF71B2B489D}">
  <ds:schemaRefs>
    <ds:schemaRef ds:uri="http://schemas.microsoft.com/office/infopath/2007/PartnerControls"/>
    <ds:schemaRef ds:uri="6aa8a68a-ab09-4ac8-a697-fdce915bc567"/>
    <ds:schemaRef ds:uri="http://purl.org/dc/dcmitype/"/>
    <ds:schemaRef ds:uri="http://schemas.openxmlformats.org/package/2006/metadata/core-properties"/>
    <ds:schemaRef ds:uri="http://www.w3.org/XML/1998/namespace"/>
    <ds:schemaRef ds:uri="http://schemas.microsoft.com/office/2006/documentManagement/types"/>
    <ds:schemaRef ds:uri="http://purl.org/dc/elements/1.1/"/>
    <ds:schemaRef ds:uri="http://schemas.microsoft.com/office/2006/metadata/properties"/>
    <ds:schemaRef ds:uri="0c865bf4-0f22-4e4d-b041-7b0c1657e5a8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9B3DA91-944C-4978-B35C-58D93405659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FFF</vt:lpstr>
      <vt:lpstr>FFF!Área_de_impresión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Corona Barrientos Alejandro</dc:creator>
  <cp:keywords/>
  <dc:description/>
  <cp:lastModifiedBy>Server</cp:lastModifiedBy>
  <cp:revision/>
  <cp:lastPrinted>2025-01-18T20:38:21Z</cp:lastPrinted>
  <dcterms:created xsi:type="dcterms:W3CDTF">2017-12-20T04:54:53Z</dcterms:created>
  <dcterms:modified xsi:type="dcterms:W3CDTF">2025-01-23T18:58:18Z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