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35651478-3777-4E58-A8F1-081C1E2D275D}" xr6:coauthVersionLast="36" xr6:coauthVersionMax="36" xr10:uidLastSave="{00000000-0000-0000-0000-000000000000}"/>
  <bookViews>
    <workbookView xWindow="0" yWindow="0" windowWidth="28800" windowHeight="11925" xr2:uid="{704811BE-530E-4AB7-9015-63466B600C3B}"/>
  </bookViews>
  <sheets>
    <sheet name="Formato 6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F29" i="1" s="1"/>
  <c r="E19" i="1"/>
  <c r="E29" i="1" s="1"/>
  <c r="D19" i="1"/>
  <c r="D29" i="1" s="1"/>
  <c r="C19" i="1"/>
  <c r="C29" i="1" s="1"/>
  <c r="B19" i="1"/>
  <c r="B29" i="1" s="1"/>
  <c r="G11" i="1"/>
  <c r="G9" i="1" s="1"/>
  <c r="F9" i="1"/>
  <c r="E9" i="1"/>
  <c r="D9" i="1"/>
  <c r="C9" i="1"/>
  <c r="B9" i="1"/>
  <c r="A5" i="1"/>
  <c r="A2" i="1"/>
  <c r="G29" i="1" l="1"/>
</calcChain>
</file>

<file path=xl/sharedStrings.xml><?xml version="1.0" encoding="utf-8"?>
<sst xmlns="http://schemas.openxmlformats.org/spreadsheetml/2006/main" count="33" uniqueCount="24">
  <si>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</si>
  <si>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</si>
  <si>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</si>
  <si>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</si>
  <si>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</si>
  <si>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</si>
  <si>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</si>
  <si>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</si>
  <si>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</si>
  <si>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</si>
  <si>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</si>
  <si>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</si>
  <si>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</si>
  <si>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31120M20A000000 SMAPAM MOROLEON</t>
  </si>
  <si>
    <t>31120M20A010000 DIRECCION GENERAL DEL SMAPAM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</si>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</sst>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1.%20OPERACIONES%20DIARIAS_Aux.Contable%20E.L.G/PAGINA%20WEB%20SMAPAM/2024/Conta/3er%20Trim/0361_IDF_MMOR_AWA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30 de septiembre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D4FA-A7EC-4CC9-AF5D-5998D7457989}">
  <sheetPr>
    <outlinePr summaryBelow="0"/>
    <pageSetUpPr fitToPage="1"/>
  </sheetPr>
  <dimension ref="A1:G30"/>
  <sheetViews>
    <sheetView showGridLines="0" tabSelected="1" zoomScale="75" zoomScaleNormal="75" workbookViewId="0">
      <selection activeCell="F11" sqref="F11"/>
    </sheetView>
  </sheetViews>
  <sheetFormatPr baseColWidth="10" defaultColWidth="11" defaultRowHeight="15" x14ac:dyDescent="0.25"/>
  <cols>
    <col min="1" max="1" width="60.85546875" customWidth="1"/>
    <col min="2" max="7" width="15.8554687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30 de septiembre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SUM(B10:B17)</f>
        <v>65862352</v>
      </c>
      <c r="C9" s="21">
        <f t="shared" ref="C9:G9" si="0">SUM(C10:C17)</f>
        <v>23437484</v>
      </c>
      <c r="D9" s="21">
        <f t="shared" si="0"/>
        <v>89299836</v>
      </c>
      <c r="E9" s="21">
        <f t="shared" si="0"/>
        <v>48453520.159999996</v>
      </c>
      <c r="F9" s="21">
        <f t="shared" si="0"/>
        <v>48453520.159999996</v>
      </c>
      <c r="G9" s="21">
        <f t="shared" si="0"/>
        <v>40846315.840000004</v>
      </c>
    </row>
    <row r="10" spans="1:7" x14ac:dyDescent="0.25">
      <c r="A10" s="22" t="s">
        <v>13</v>
      </c>
      <c r="B10" s="23">
        <v>8350190</v>
      </c>
      <c r="C10" s="23">
        <v>-8350190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2" t="s">
        <v>14</v>
      </c>
      <c r="B11" s="23">
        <v>57512162</v>
      </c>
      <c r="C11" s="23">
        <v>31787674</v>
      </c>
      <c r="D11" s="23">
        <v>89299836</v>
      </c>
      <c r="E11" s="23">
        <v>48453520.159999996</v>
      </c>
      <c r="F11" s="23">
        <v>48453520.159999996</v>
      </c>
      <c r="G11" s="23">
        <f>+D11-E11</f>
        <v>40846315.840000004</v>
      </c>
    </row>
    <row r="12" spans="1:7" x14ac:dyDescent="0.25">
      <c r="A12" s="2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2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2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2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4" t="s">
        <v>21</v>
      </c>
      <c r="B18" s="25"/>
      <c r="C18" s="25"/>
      <c r="D18" s="25"/>
      <c r="E18" s="25"/>
      <c r="F18" s="25"/>
      <c r="G18" s="25"/>
    </row>
    <row r="19" spans="1:7" x14ac:dyDescent="0.25">
      <c r="A19" s="26" t="s">
        <v>22</v>
      </c>
      <c r="B19" s="27">
        <f>SUM(B20:B27)</f>
        <v>3200000</v>
      </c>
      <c r="C19" s="27">
        <f t="shared" ref="C19:G19" si="1">SUM(C20:C27)</f>
        <v>1607300</v>
      </c>
      <c r="D19" s="27">
        <f t="shared" si="1"/>
        <v>4807300</v>
      </c>
      <c r="E19" s="27">
        <f t="shared" si="1"/>
        <v>0</v>
      </c>
      <c r="F19" s="27">
        <f t="shared" si="1"/>
        <v>0</v>
      </c>
      <c r="G19" s="27">
        <f t="shared" si="1"/>
        <v>4807300</v>
      </c>
    </row>
    <row r="20" spans="1:7" x14ac:dyDescent="0.25">
      <c r="A20" s="22" t="s">
        <v>13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2" t="s">
        <v>14</v>
      </c>
      <c r="B21" s="23">
        <v>3200000</v>
      </c>
      <c r="C21" s="23">
        <v>1607300</v>
      </c>
      <c r="D21" s="23">
        <v>4807300</v>
      </c>
      <c r="E21" s="23">
        <v>0</v>
      </c>
      <c r="F21" s="23">
        <v>0</v>
      </c>
      <c r="G21" s="23">
        <v>4807300</v>
      </c>
    </row>
    <row r="22" spans="1:7" x14ac:dyDescent="0.25">
      <c r="A22" s="22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2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4" t="s">
        <v>21</v>
      </c>
      <c r="B28" s="25"/>
      <c r="C28" s="25"/>
      <c r="D28" s="25"/>
      <c r="E28" s="25"/>
      <c r="F28" s="25"/>
      <c r="G28" s="25"/>
    </row>
    <row r="29" spans="1:7" x14ac:dyDescent="0.25">
      <c r="A29" s="26" t="s">
        <v>23</v>
      </c>
      <c r="B29" s="27">
        <f>SUM(B19,B9)</f>
        <v>69062352</v>
      </c>
      <c r="C29" s="27">
        <f t="shared" ref="C29:G29" si="2">SUM(C19,C9)</f>
        <v>25044784</v>
      </c>
      <c r="D29" s="27">
        <f t="shared" si="2"/>
        <v>94107136</v>
      </c>
      <c r="E29" s="27">
        <f t="shared" si="2"/>
        <v>48453520.159999996</v>
      </c>
      <c r="F29" s="27">
        <f t="shared" si="2"/>
        <v>48453520.159999996</v>
      </c>
      <c r="G29" s="27">
        <f t="shared" si="2"/>
        <v>45653615.840000004</v>
      </c>
    </row>
    <row r="30" spans="1:7" x14ac:dyDescent="0.25">
      <c r="A30" s="28"/>
      <c r="B30" s="28"/>
      <c r="C30" s="28"/>
      <c r="D30" s="28"/>
      <c r="E30" s="28"/>
      <c r="F30" s="28"/>
      <c r="G30" s="28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 xr:uid="{ABED90B2-513F-44DF-8BCC-E896D3101710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2024-10-07T21:04:05Z</dcterms:created>
  <dcterms:modified xsi:type="dcterms:W3CDTF">2024-10-07T21:26:16Z</dcterms:modified>
</cp:coreProperties>
</file>