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er\Documents\2024\OFS\2024\2401\"/>
    </mc:Choice>
  </mc:AlternateContent>
  <xr:revisionPtr revIDLastSave="0" documentId="13_ncr:1_{BED7FC7C-C09A-4852-BFF5-215061A4FBDA}" xr6:coauthVersionLast="36" xr6:coauthVersionMax="47" xr10:uidLastSave="{00000000-0000-0000-0000-000000000000}"/>
  <bookViews>
    <workbookView xWindow="0" yWindow="0" windowWidth="28800" windowHeight="12225" tabRatio="782" activeTab="11" xr2:uid="{072641A8-F22B-4960-808B-50E51E5F091D}"/>
  </bookViews>
  <sheets>
    <sheet name="Notas de Disciplina Financiera" sheetId="2" r:id="rId1"/>
    <sheet name="NDF-01" sheetId="6" r:id="rId2"/>
    <sheet name="NDF-01 (I)" sheetId="10" r:id="rId3"/>
    <sheet name="NDF-02" sheetId="1" r:id="rId4"/>
    <sheet name="NDF-02 (I)" sheetId="12" r:id="rId5"/>
    <sheet name="NDF-03" sheetId="3" r:id="rId6"/>
    <sheet name="NDF-03 (I)" sheetId="13" r:id="rId7"/>
    <sheet name="NDF-04" sheetId="7" r:id="rId8"/>
    <sheet name="NDF-04 (I)" sheetId="14" r:id="rId9"/>
    <sheet name="NDF-05" sheetId="8" r:id="rId10"/>
    <sheet name="NDF-05 (I)" sheetId="15" r:id="rId11"/>
    <sheet name="NDF-06" sheetId="9" r:id="rId12"/>
    <sheet name="NDF-06 (I)" sheetId="16" r:id="rId13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6" i="1"/>
  <c r="B6" i="3"/>
  <c r="F3" i="9"/>
  <c r="F2" i="9"/>
  <c r="F1" i="9"/>
  <c r="F3" i="8"/>
  <c r="F2" i="8"/>
  <c r="F1" i="8"/>
  <c r="F3" i="7"/>
  <c r="F2" i="7"/>
  <c r="F1" i="7"/>
  <c r="F3" i="3"/>
  <c r="F2" i="3"/>
  <c r="F1" i="3"/>
  <c r="F3" i="1"/>
  <c r="F2" i="1"/>
  <c r="F1" i="1"/>
  <c r="F3" i="6"/>
  <c r="F2" i="6"/>
  <c r="F1" i="6"/>
  <c r="B3" i="9"/>
  <c r="B1" i="9"/>
  <c r="B3" i="8"/>
  <c r="B1" i="8"/>
  <c r="B3" i="7"/>
  <c r="B1" i="7"/>
  <c r="B3" i="3"/>
  <c r="B1" i="3"/>
  <c r="B3" i="1"/>
  <c r="B1" i="1"/>
  <c r="B3" i="6"/>
  <c r="B1" i="6"/>
  <c r="E21" i="3"/>
  <c r="F21" i="3"/>
  <c r="D21" i="3"/>
  <c r="E11" i="3"/>
  <c r="F11" i="3"/>
  <c r="F31" i="3" s="1"/>
  <c r="D11" i="3"/>
  <c r="D31" i="3" l="1"/>
  <c r="E31" i="3"/>
</calcChain>
</file>

<file path=xl/sharedStrings.xml><?xml version="1.0" encoding="utf-8"?>
<sst xmlns="http://schemas.openxmlformats.org/spreadsheetml/2006/main" count="319" uniqueCount="168">
  <si>
    <t>Ejercicio:</t>
  </si>
  <si>
    <t>Notas de Disciplina Financiera</t>
  </si>
  <si>
    <t>Periodicidad:</t>
  </si>
  <si>
    <t>Trimestral</t>
  </si>
  <si>
    <t>Corte:</t>
  </si>
  <si>
    <t>(Cifras en Pesos)</t>
  </si>
  <si>
    <t>NOTAS</t>
  </si>
  <si>
    <t>DESCRIPCIÓN</t>
  </si>
  <si>
    <t>NOTAS DE DISCIPLINA FINANCIERA:</t>
  </si>
  <si>
    <t>NDF-01</t>
  </si>
  <si>
    <t>1. Balance Presupuestario de Recursos Disponibles Negativo</t>
  </si>
  <si>
    <t>NDF-02</t>
  </si>
  <si>
    <t>2. Aumento o creación de nuevo Gasto</t>
  </si>
  <si>
    <t>NDF-03</t>
  </si>
  <si>
    <t>3. Pasivo Circulante al Cierre del Ejercicio (ESF-12)</t>
  </si>
  <si>
    <t>NDF-04</t>
  </si>
  <si>
    <t>4. Deuda Pública y Obligaciones</t>
  </si>
  <si>
    <t>NDF-05</t>
  </si>
  <si>
    <t>5. Obligaciones a Corto Plazo</t>
  </si>
  <si>
    <t>NDF-06</t>
  </si>
  <si>
    <t>6. Evaluación de Cumplimiento</t>
  </si>
  <si>
    <t>Se informará:</t>
  </si>
  <si>
    <t>a) Acciones para recuperar el Balance Presupuestario de Recursos Disponibles Sostenible.</t>
  </si>
  <si>
    <t>Nota</t>
  </si>
  <si>
    <t>Instructivo</t>
  </si>
  <si>
    <t>Fundamento Artículo 6 y 19 LDF</t>
  </si>
  <si>
    <t>En caso de no tener Balance Presupuestario de Recursos Disponibles Negativo, indicar la aclaración.</t>
  </si>
  <si>
    <t xml:space="preserve">como por ejemplo: </t>
  </si>
  <si>
    <t>"Ya que cuento con Balance Presupuestario Sostenible."</t>
  </si>
  <si>
    <t>2. Aumento o creación de nuevo Gasto:</t>
  </si>
  <si>
    <t>Art. 8 LDF</t>
  </si>
  <si>
    <t xml:space="preserve">Clasificación por Objeto del Gasto (Capítulo y Concepto) </t>
  </si>
  <si>
    <t>(PESOS)</t>
  </si>
  <si>
    <t>Modificaciones</t>
  </si>
  <si>
    <t>Concepto (c)</t>
  </si>
  <si>
    <t>Aprobado (d)</t>
  </si>
  <si>
    <t>Ampliaciones
 Líquidas</t>
  </si>
  <si>
    <t>Reducciones
Líquidas</t>
  </si>
  <si>
    <t>Ampliaciones
 Compensadas</t>
  </si>
  <si>
    <t>Reducciones
Compensadas</t>
  </si>
  <si>
    <t>Total</t>
  </si>
  <si>
    <t>Modificado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</si>
  <si>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</si>
  <si>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</si>
  <si>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</si>
  <si>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</si>
  <si>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</si>
  <si>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</si>
  <si>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</si>
  <si>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</si>
  <si>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</si>
  <si>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</si>
  <si>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</si>
  <si>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</si>
  <si>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</si>
  <si>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</si>
  <si>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</si>
  <si>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</si>
  <si>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</si>
  <si>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</si>
  <si>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</si>
  <si>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</si>
  <si>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</si>
  <si>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</si>
  <si>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</si>
  <si>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</si>
  <si>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</si>
  <si>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</si>
  <si>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</si>
  <si>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</si>
  <si>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</si>
  <si>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</si>
  <si>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</si>
  <si>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</si>
  <si>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</si>
  <si>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</si>
  <si>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</si>
  <si>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</si>
  <si>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</si>
  <si>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</si>
  <si>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</si>
  <si>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</si>
  <si>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</si>
  <si>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</si>
  <si>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</si>
  <si>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</si>
  <si>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</si>
  <si>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</si>
  <si>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</si>
  <si>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</si>
  <si>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</si>
  <si>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</si>
  <si>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</si>
  <si>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</si>
  <si>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</si>
  <si>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</si>
  <si>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</si>
  <si>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</si>
  <si>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</si>
  <si>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</si>
  <si>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</si>
  <si>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</si>
  <si>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</si>
  <si>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</si>
  <si>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</si>
  <si>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</si>
  <si>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</si>
  <si>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</si>
  <si>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</si>
  <si>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</si>
  <si>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</si>
  <si>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</si>
  <si>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</si>
  <si>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</si>
  <si>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</si>
  <si>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</si>
  <si>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</si>
  <si>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a) Fuente de Ingresos del aumento o creación del Gasto no Etiquetado.</t>
  </si>
  <si>
    <t>b) Fuente de Ingresos del aumento o creación del Gasto Etiquetado.</t>
  </si>
  <si>
    <t>3. Pasivo Circulante al Cierre del Ejercicio (ESF-12):</t>
  </si>
  <si>
    <t>Informe de cuentas por pagar y que integran el pasivo circulante al cierre del ejercicio</t>
  </si>
  <si>
    <t>Ejercicio 20XN</t>
  </si>
  <si>
    <t>COG</t>
  </si>
  <si>
    <t>Concepto</t>
  </si>
  <si>
    <t>Devengado</t>
  </si>
  <si>
    <t>Pagado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</si>
  <si>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</si>
  <si>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</si>
  <si>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</si>
  <si>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</si>
  <si>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</si>
  <si>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</si>
  <si>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</si>
  <si>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</si>
  <si>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</si>
  <si>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</si>
  <si>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</si>
  <si>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</si>
  <si>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</si>
  <si>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</si>
  <si>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</si>
  <si>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Se informará solo al 31 de diciembre</t>
  </si>
  <si>
    <t>Fundamento Artículo 13 VII y 21 LDF</t>
  </si>
  <si>
    <t>En caso de no tener pasivos al cierre del ejercicio, indicar la aclaración.</t>
  </si>
  <si>
    <t>"Ya que no cuento con devengados en el año que corresponda y que se hubieren registrado en cuentas por pagar</t>
  </si>
  <si>
    <t>y que integran el pasivo circulante al cierre del ejercicio."</t>
  </si>
  <si>
    <t>Se revelará:</t>
  </si>
  <si>
    <t>a) La información detallada de cada Financiamiento u Obligación contraída en los términos del Título Tercero Capítulo</t>
  </si>
  <si>
    <t>Uno de la Ley de Disciplina Financiera de las Entidades Federativas y Municipios, incluyendocomo mínimo,el importe,</t>
  </si>
  <si>
    <t>tasa, plazo, comisiones y demás accesorios pactados.</t>
  </si>
  <si>
    <t>Fundamento Artículo 25 LDF</t>
  </si>
  <si>
    <t>En caso de no tener Deuda Pública y Obligaciones ante el RPU, indicar la aclaración.</t>
  </si>
  <si>
    <t>"No cuento con Financiamiento u Obligaciones contraídas, en el RPU."</t>
  </si>
  <si>
    <t>a) La información detallada de las Obligaciones a corto plazo contraídas en los términos del Título Tercero Capítulo Uno</t>
  </si>
  <si>
    <t>de la Ley de Disciplina Financiera de las Entidades Federativas y Municipios, incluyendo por lo menos importe, tasas,</t>
  </si>
  <si>
    <t xml:space="preserve"> plazo, comisiones y cualquier costo relacionado, así mismo se deberá incluir la tasa efectiva.</t>
  </si>
  <si>
    <t>En caso de no contar con Obligaciones a Corto Plazo, hacer la aclaración o la inidcación.</t>
  </si>
  <si>
    <t>Fundamento Artículo 31 LDF</t>
  </si>
  <si>
    <t>"No cuento con Obligaciones a Corto Plazo"</t>
  </si>
  <si>
    <t>a) La información relativa al cumplimiento de los convenios de Deuda Garantizada.</t>
  </si>
  <si>
    <t>Fundamento Artículo 40 LDF</t>
  </si>
  <si>
    <t>Sistema Municipal de Agua Potable y Alcantarillado de Moroleón</t>
  </si>
  <si>
    <t>Correspondiente del 01 de enero al 31 de marzo de 2024</t>
  </si>
  <si>
    <t>Nada que manifestar, durante el período. "Ya que cuento con Balance Presupuestario Sostenible".</t>
  </si>
  <si>
    <t>No cuento con Financiamiento u Obligaciones contraídas, en el RPU.</t>
  </si>
  <si>
    <t>No cuento con Obligaciones a Corto Plazo</t>
  </si>
  <si>
    <t>Ya que no cuento con devengados en el año que corresponda y que se hubieren registrado en cuentas por pagar y que integran el pasivo circulante al cierre del ejercicio.</t>
  </si>
  <si>
    <t>No cuento con convenios de Deuda Garantizada.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</si>
</sst>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9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u/>
      <sz val="9"/>
      <color theme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8"/>
      <color rgb="FF0070C0"/>
      <name val="Arial"/>
      <family val="2"/>
    </font>
    <font>
      <b/>
      <sz val="8"/>
      <color rgb="FF000000"/>
      <name val="Arial"/>
      <family val="2"/>
    </font>
    <font>
      <b/>
      <u/>
      <sz val="8"/>
      <color theme="10"/>
      <name val="Arial"/>
      <family val="2"/>
    </font>
    <font>
      <sz val="8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2B956F"/>
      <name val="Arial"/>
      <family val="2"/>
    </font>
    <font>
      <i/>
      <sz val="8"/>
      <color theme="1"/>
      <name val="Arial"/>
      <family val="2"/>
    </font>
    <font>
      <b/>
      <sz val="8"/>
      <color theme="5" tint="-0.249977111117893"/>
      <name val="Arial"/>
      <family val="2"/>
    </font>
    <font>
      <u/>
      <sz val="8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DE7E7"/>
        <bgColor rgb="FF0000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12" fillId="0" borderId="0"/>
    <xf numFmtId="0" fontId="13" fillId="0" borderId="0"/>
    <xf numFmtId="0" fontId="4" fillId="0" borderId="0"/>
  </cellStyleXfs>
  <cellXfs count="10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top"/>
      <protection locked="0"/>
    </xf>
    <xf numFmtId="4" fontId="2" fillId="0" borderId="2" xfId="0" applyNumberFormat="1" applyFont="1" applyBorder="1" applyAlignment="1" applyProtection="1">
      <alignment horizontal="right" vertical="top"/>
      <protection locked="0"/>
    </xf>
    <xf numFmtId="4" fontId="2" fillId="0" borderId="8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right" vertical="center"/>
    </xf>
    <xf numFmtId="3" fontId="2" fillId="0" borderId="3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indent="3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vertical="center" indent="4"/>
    </xf>
    <xf numFmtId="0" fontId="2" fillId="0" borderId="2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indent="4"/>
    </xf>
    <xf numFmtId="0" fontId="5" fillId="3" borderId="9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centerContinuous" vertical="center"/>
    </xf>
    <xf numFmtId="0" fontId="5" fillId="3" borderId="10" xfId="2" applyFont="1" applyFill="1" applyBorder="1" applyAlignment="1">
      <alignment horizontal="right" vertical="center"/>
    </xf>
    <xf numFmtId="0" fontId="5" fillId="3" borderId="11" xfId="2" applyFont="1" applyFill="1" applyBorder="1" applyAlignment="1">
      <alignment horizontal="left" vertical="center"/>
    </xf>
    <xf numFmtId="0" fontId="5" fillId="3" borderId="12" xfId="2" applyFont="1" applyFill="1" applyBorder="1" applyAlignment="1">
      <alignment horizontal="centerContinuous" vertical="center"/>
    </xf>
    <xf numFmtId="0" fontId="5" fillId="3" borderId="0" xfId="2" applyFont="1" applyFill="1" applyAlignment="1">
      <alignment horizontal="centerContinuous" vertical="center"/>
    </xf>
    <xf numFmtId="0" fontId="5" fillId="3" borderId="0" xfId="2" applyFont="1" applyFill="1" applyAlignment="1">
      <alignment horizontal="right" vertical="center"/>
    </xf>
    <xf numFmtId="0" fontId="5" fillId="3" borderId="8" xfId="2" applyFont="1" applyFill="1" applyBorder="1" applyAlignment="1">
      <alignment vertical="center"/>
    </xf>
    <xf numFmtId="0" fontId="5" fillId="3" borderId="8" xfId="2" applyFont="1" applyFill="1" applyBorder="1" applyAlignment="1">
      <alignment horizontal="left" vertical="center"/>
    </xf>
    <xf numFmtId="0" fontId="5" fillId="3" borderId="13" xfId="2" applyFont="1" applyFill="1" applyBorder="1" applyAlignment="1">
      <alignment horizontal="centerContinuous" vertical="center"/>
    </xf>
    <xf numFmtId="0" fontId="5" fillId="3" borderId="14" xfId="2" applyFont="1" applyFill="1" applyBorder="1" applyAlignment="1">
      <alignment horizontal="centerContinuous" vertical="center"/>
    </xf>
    <xf numFmtId="0" fontId="5" fillId="3" borderId="15" xfId="2" applyFont="1" applyFill="1" applyBorder="1" applyAlignment="1">
      <alignment horizontal="centerContinuous" vertical="center"/>
    </xf>
    <xf numFmtId="0" fontId="5" fillId="4" borderId="16" xfId="0" applyFont="1" applyFill="1" applyBorder="1" applyAlignment="1" applyProtection="1">
      <alignment horizontal="center" vertical="center" wrapText="1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Protection="1">
      <protection locked="0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 inden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3" xfId="0" applyFont="1" applyBorder="1" applyAlignment="1" applyProtection="1">
      <alignment horizontal="left" indent="1"/>
      <protection locked="0"/>
    </xf>
    <xf numFmtId="0" fontId="8" fillId="0" borderId="21" xfId="0" applyFont="1" applyBorder="1" applyAlignment="1" applyProtection="1">
      <alignment horizontal="center"/>
      <protection locked="0"/>
    </xf>
    <xf numFmtId="10" fontId="9" fillId="3" borderId="0" xfId="2" applyNumberFormat="1" applyFont="1" applyFill="1" applyAlignment="1">
      <alignment horizontal="right" vertical="center"/>
    </xf>
    <xf numFmtId="0" fontId="5" fillId="3" borderId="0" xfId="2" applyFont="1" applyFill="1" applyAlignment="1">
      <alignment horizontal="left" vertical="center"/>
    </xf>
    <xf numFmtId="0" fontId="6" fillId="0" borderId="0" xfId="0" applyFont="1"/>
    <xf numFmtId="0" fontId="1" fillId="0" borderId="0" xfId="0" applyFont="1"/>
    <xf numFmtId="0" fontId="10" fillId="0" borderId="20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2" fillId="0" borderId="0" xfId="0" applyFont="1" applyAlignment="1">
      <alignment horizontal="left" indent="4"/>
    </xf>
    <xf numFmtId="0" fontId="2" fillId="0" borderId="0" xfId="3" applyFont="1"/>
    <xf numFmtId="0" fontId="1" fillId="0" borderId="0" xfId="3" applyFont="1" applyAlignment="1">
      <alignment horizontal="left" wrapText="1"/>
    </xf>
    <xf numFmtId="0" fontId="1" fillId="5" borderId="0" xfId="3" applyFont="1" applyFill="1" applyAlignment="1">
      <alignment horizontal="center" vertical="center"/>
    </xf>
    <xf numFmtId="0" fontId="5" fillId="5" borderId="0" xfId="4" applyFont="1" applyFill="1" applyAlignment="1">
      <alignment horizontal="center" vertical="center" wrapText="1"/>
    </xf>
    <xf numFmtId="0" fontId="2" fillId="0" borderId="0" xfId="3" applyFont="1" applyAlignment="1">
      <alignment vertical="top"/>
    </xf>
    <xf numFmtId="0" fontId="1" fillId="0" borderId="0" xfId="3" applyFont="1" applyAlignment="1">
      <alignment horizontal="left" vertical="center" wrapText="1"/>
    </xf>
    <xf numFmtId="0" fontId="14" fillId="6" borderId="0" xfId="5" applyFont="1" applyFill="1" applyAlignment="1">
      <alignment horizontal="center" vertical="top"/>
    </xf>
    <xf numFmtId="0" fontId="2" fillId="0" borderId="0" xfId="3" applyFont="1" applyAlignment="1">
      <alignment horizontal="center" vertical="top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justify" vertical="center"/>
    </xf>
    <xf numFmtId="0" fontId="15" fillId="0" borderId="0" xfId="3" applyFont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2"/>
    </xf>
    <xf numFmtId="0" fontId="2" fillId="0" borderId="0" xfId="3" applyFont="1" applyAlignment="1">
      <alignment horizontal="left" indent="2"/>
    </xf>
    <xf numFmtId="0" fontId="11" fillId="0" borderId="30" xfId="0" applyFont="1" applyBorder="1" applyAlignment="1">
      <alignment vertical="center"/>
    </xf>
    <xf numFmtId="0" fontId="9" fillId="0" borderId="31" xfId="0" applyFont="1" applyBorder="1" applyAlignment="1">
      <alignment horizontal="right" vertical="center" wrapText="1"/>
    </xf>
    <xf numFmtId="4" fontId="9" fillId="0" borderId="31" xfId="0" applyNumberFormat="1" applyFont="1" applyBorder="1" applyAlignment="1">
      <alignment horizontal="right" vertical="center" wrapText="1"/>
    </xf>
    <xf numFmtId="4" fontId="9" fillId="0" borderId="32" xfId="0" applyNumberFormat="1" applyFont="1" applyBorder="1" applyAlignment="1">
      <alignment horizontal="right" vertical="center" wrapText="1"/>
    </xf>
    <xf numFmtId="0" fontId="11" fillId="0" borderId="33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34" xfId="0" applyNumberFormat="1" applyFont="1" applyBorder="1" applyAlignment="1">
      <alignment horizontal="righ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4" fontId="2" fillId="0" borderId="2" xfId="0" applyNumberFormat="1" applyFont="1" applyBorder="1" applyAlignment="1">
      <alignment vertical="center" wrapText="1"/>
    </xf>
    <xf numFmtId="4" fontId="11" fillId="0" borderId="36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4" fontId="9" fillId="0" borderId="2" xfId="0" applyNumberFormat="1" applyFont="1" applyBorder="1" applyAlignment="1">
      <alignment horizontal="right" vertical="center" wrapText="1"/>
    </xf>
    <xf numFmtId="4" fontId="9" fillId="0" borderId="36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 indent="1"/>
    </xf>
    <xf numFmtId="4" fontId="2" fillId="0" borderId="3" xfId="0" applyNumberFormat="1" applyFont="1" applyBorder="1" applyAlignment="1">
      <alignment vertical="center" wrapText="1"/>
    </xf>
    <xf numFmtId="4" fontId="11" fillId="0" borderId="17" xfId="0" applyNumberFormat="1" applyFont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" fillId="0" borderId="0" xfId="3" applyFont="1"/>
    <xf numFmtId="0" fontId="16" fillId="0" borderId="0" xfId="3" applyFont="1"/>
    <xf numFmtId="0" fontId="17" fillId="0" borderId="0" xfId="1" applyFont="1"/>
    <xf numFmtId="0" fontId="9" fillId="3" borderId="0" xfId="2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4" fontId="2" fillId="0" borderId="0" xfId="0" applyNumberFormat="1" applyFont="1"/>
  </cellXfs>
  <cellStyles count="6">
    <cellStyle name="Hipervínculo" xfId="1" builtinId="8"/>
    <cellStyle name="Normal" xfId="0" builtinId="0"/>
    <cellStyle name="Normal 2" xfId="3" xr:uid="{B9F6D3C9-E1F5-4FCE-80E1-85F1EA587C17}"/>
    <cellStyle name="Normal 2 2" xfId="4" xr:uid="{39A497E9-A4CD-4E74-B9FB-53AB6D1DB61C}"/>
    <cellStyle name="Normal 3" xfId="2" xr:uid="{15527831-D55B-405A-BB41-B4B6E8217DD5}"/>
    <cellStyle name="Normal 3 3" xfId="5" xr:uid="{38110EF8-93CE-4AA0-BABF-70BABEFD67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8</xdr:row>
      <xdr:rowOff>9526</xdr:rowOff>
    </xdr:from>
    <xdr:to>
      <xdr:col>1</xdr:col>
      <xdr:colOff>5448858</xdr:colOff>
      <xdr:row>42</xdr:row>
      <xdr:rowOff>88062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9A3EDD-EEE6-A3BE-1D22-FDDC875D9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6" y="1438276"/>
          <a:ext cx="5448857" cy="493628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43</xdr:row>
      <xdr:rowOff>114300</xdr:rowOff>
    </xdr:from>
    <xdr:to>
      <xdr:col>1</xdr:col>
      <xdr:colOff>5428189</xdr:colOff>
      <xdr:row>60</xdr:row>
      <xdr:rowOff>14282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FCC2AD3-FBE1-1F24-2A26-0156A40237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350" y="6543675"/>
          <a:ext cx="5437714" cy="2328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9</xdr:row>
      <xdr:rowOff>57152</xdr:rowOff>
    </xdr:from>
    <xdr:to>
      <xdr:col>1</xdr:col>
      <xdr:colOff>5782860</xdr:colOff>
      <xdr:row>17</xdr:row>
      <xdr:rowOff>118914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6ED6BF8-B752-2E49-AB72-084DB9984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8" y="1676402"/>
          <a:ext cx="5782857" cy="1204762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19</xdr:row>
      <xdr:rowOff>47631</xdr:rowOff>
    </xdr:from>
    <xdr:to>
      <xdr:col>1</xdr:col>
      <xdr:colOff>5479619</xdr:colOff>
      <xdr:row>28</xdr:row>
      <xdr:rowOff>123658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DD85800-1A76-F24C-0ECF-61FD5AFA9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3876" y="3095631"/>
          <a:ext cx="5479618" cy="13809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9527</xdr:colOff>
      <xdr:row>7</xdr:row>
      <xdr:rowOff>19052</xdr:rowOff>
    </xdr:from>
    <xdr:to>
      <xdr:col>1</xdr:col>
      <xdr:colOff>5781908</xdr:colOff>
      <xdr:row>9</xdr:row>
      <xdr:rowOff>68540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144FCE-B889-F3E9-9D28-210985A4C9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3402" y="1257302"/>
          <a:ext cx="5772381" cy="335238"/>
        </a:xfrm>
        <a:prstGeom prst="rect">
          <a:avLst/>
        </a:prstGeom>
      </xdr:spPr>
    </xdr:pic>
    <xdr:clientData/>
  </xdr:twoCellAnchor>
  <xdr:twoCellAnchor editAs="oneCell">
    <xdr:from>
      <xdr:col>1</xdr:col>
      <xdr:colOff>9529</xdr:colOff>
      <xdr:row>11</xdr:row>
      <xdr:rowOff>5</xdr:rowOff>
    </xdr:from>
    <xdr:to>
      <xdr:col>1</xdr:col>
      <xdr:colOff>5855244</xdr:colOff>
      <xdr:row>16</xdr:row>
      <xdr:rowOff>39915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30779F-8125-AD07-8AC8-3D3E43683F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404" y="1809755"/>
          <a:ext cx="5845715" cy="754285"/>
        </a:xfrm>
        <a:prstGeom prst="rect">
          <a:avLst/>
        </a:prstGeom>
      </xdr:spPr>
    </xdr:pic>
    <xdr:clientData/>
  </xdr:twoCellAnchor>
  <xdr:twoCellAnchor editAs="oneCell">
    <xdr:from>
      <xdr:col>1</xdr:col>
      <xdr:colOff>57151</xdr:colOff>
      <xdr:row>17</xdr:row>
      <xdr:rowOff>28574</xdr:rowOff>
    </xdr:from>
    <xdr:to>
      <xdr:col>1</xdr:col>
      <xdr:colOff>5725722</xdr:colOff>
      <xdr:row>27</xdr:row>
      <xdr:rowOff>28395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77595A79-B534-72BF-2B37-154FAAC19E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81026" y="2695574"/>
          <a:ext cx="5668571" cy="142857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</xdr:colOff>
      <xdr:row>11</xdr:row>
      <xdr:rowOff>2</xdr:rowOff>
    </xdr:from>
    <xdr:to>
      <xdr:col>1</xdr:col>
      <xdr:colOff>5636575</xdr:colOff>
      <xdr:row>20</xdr:row>
      <xdr:rowOff>40984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5D74136-56B8-63BE-AA6D-83E1F0C87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8" y="1952627"/>
          <a:ext cx="5636572" cy="13268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523873</xdr:colOff>
      <xdr:row>10</xdr:row>
      <xdr:rowOff>19038</xdr:rowOff>
    </xdr:from>
    <xdr:to>
      <xdr:col>1</xdr:col>
      <xdr:colOff>5381712</xdr:colOff>
      <xdr:row>19</xdr:row>
      <xdr:rowOff>73735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29469-80F6-F64A-DB74-D0F4BF9B3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3" y="1828788"/>
          <a:ext cx="5381714" cy="13405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523873</xdr:colOff>
      <xdr:row>8</xdr:row>
      <xdr:rowOff>142866</xdr:rowOff>
    </xdr:from>
    <xdr:to>
      <xdr:col>1</xdr:col>
      <xdr:colOff>5434474</xdr:colOff>
      <xdr:row>24</xdr:row>
      <xdr:rowOff>54199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A77A5FD-1F07-9A40-D9CD-C872155DA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3" y="1571616"/>
          <a:ext cx="5434476" cy="219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CD4D2-8C80-4224-80F0-04CC9233204A}">
  <sheetPr>
    <tabColor theme="6" tint="-0.249977111117893"/>
    <pageSetUpPr fitToPage="1"/>
  </sheetPr>
  <dimension ref="A1:D15"/>
  <sheetViews>
    <sheetView workbookViewId="0">
      <selection activeCell="A4" sqref="A4"/>
    </sheetView>
  </sheetViews>
  <sheetFormatPr baseColWidth="10" defaultColWidth="12" defaultRowHeight="11.25" x14ac:dyDescent="0.2"/>
  <cols>
    <col min="1" max="1" width="17.33203125" style="1" customWidth="1"/>
    <col min="2" max="2" width="86.1640625" style="1" bestFit="1" customWidth="1"/>
    <col min="3" max="16384" width="12" style="1"/>
  </cols>
  <sheetData>
    <row r="1" spans="1:4" x14ac:dyDescent="0.2">
      <c r="A1" s="19" t="s">
        <v>161</v>
      </c>
      <c r="B1" s="20"/>
      <c r="C1" s="21" t="s">
        <v>0</v>
      </c>
      <c r="D1" s="22">
        <v>2024</v>
      </c>
    </row>
    <row r="2" spans="1:4" x14ac:dyDescent="0.2">
      <c r="A2" s="23" t="s">
        <v>1</v>
      </c>
      <c r="B2" s="24"/>
      <c r="C2" s="25" t="s">
        <v>2</v>
      </c>
      <c r="D2" s="26" t="s">
        <v>3</v>
      </c>
    </row>
    <row r="3" spans="1:4" x14ac:dyDescent="0.2">
      <c r="A3" s="23" t="s">
        <v>162</v>
      </c>
      <c r="B3" s="24"/>
      <c r="C3" s="25" t="s">
        <v>4</v>
      </c>
      <c r="D3" s="27">
        <v>1</v>
      </c>
    </row>
    <row r="4" spans="1:4" x14ac:dyDescent="0.2">
      <c r="A4" s="28" t="s">
        <v>5</v>
      </c>
      <c r="B4" s="29"/>
      <c r="C4" s="29"/>
      <c r="D4" s="30"/>
    </row>
    <row r="5" spans="1:4" x14ac:dyDescent="0.2">
      <c r="A5" s="31" t="s">
        <v>6</v>
      </c>
      <c r="B5" s="32" t="s">
        <v>7</v>
      </c>
    </row>
    <row r="6" spans="1:4" x14ac:dyDescent="0.2">
      <c r="A6" s="33"/>
      <c r="B6" s="34"/>
    </row>
    <row r="7" spans="1:4" x14ac:dyDescent="0.2">
      <c r="A7" s="35"/>
      <c r="B7" s="40" t="s">
        <v>8</v>
      </c>
    </row>
    <row r="8" spans="1:4" x14ac:dyDescent="0.2">
      <c r="A8" s="35"/>
      <c r="B8" s="36"/>
    </row>
    <row r="9" spans="1:4" x14ac:dyDescent="0.2">
      <c r="A9" s="45" t="s">
        <v>9</v>
      </c>
      <c r="B9" s="37" t="s">
        <v>10</v>
      </c>
    </row>
    <row r="10" spans="1:4" x14ac:dyDescent="0.2">
      <c r="A10" s="45" t="s">
        <v>11</v>
      </c>
      <c r="B10" s="37" t="s">
        <v>12</v>
      </c>
    </row>
    <row r="11" spans="1:4" x14ac:dyDescent="0.2">
      <c r="A11" s="45" t="s">
        <v>13</v>
      </c>
      <c r="B11" s="37" t="s">
        <v>14</v>
      </c>
    </row>
    <row r="12" spans="1:4" x14ac:dyDescent="0.2">
      <c r="A12" s="45" t="s">
        <v>15</v>
      </c>
      <c r="B12" s="37" t="s">
        <v>16</v>
      </c>
    </row>
    <row r="13" spans="1:4" x14ac:dyDescent="0.2">
      <c r="A13" s="45" t="s">
        <v>17</v>
      </c>
      <c r="B13" s="37" t="s">
        <v>18</v>
      </c>
    </row>
    <row r="14" spans="1:4" x14ac:dyDescent="0.2">
      <c r="A14" s="45" t="s">
        <v>19</v>
      </c>
      <c r="B14" s="37" t="s">
        <v>20</v>
      </c>
    </row>
    <row r="15" spans="1:4" ht="12" thickBot="1" x14ac:dyDescent="0.25">
      <c r="A15" s="38"/>
      <c r="B15" s="39"/>
    </row>
  </sheetData>
  <phoneticPr fontId="7" type="noConversion"/>
  <dataValidations count="3">
    <dataValidation type="list" allowBlank="1" showInputMessage="1" showErrorMessage="1" prompt="Escoger el corte de la información, ya se trimestral (1 al 4) o anual (Cuenta Pública)." sqref="D3" xr:uid="{F7539517-E708-439E-B76F-D5354F9299C6}">
      <formula1>"1, 2, 3, 4, Cuenta Pública"</formula1>
    </dataValidation>
    <dataValidation type="list" allowBlank="1" showInputMessage="1" showErrorMessage="1" prompt="Escoger el tipo de periodicidad, de acuerdo con su presentación ya sea trimestral en la cuenta pública (Anual)." sqref="D2" xr:uid="{16D4B90E-6A7D-4430-B5AF-36EAC14BE059}">
      <formula1>"Trimestral, Anual"</formula1>
    </dataValidation>
    <dataValidation type="list" allowBlank="1" showInputMessage="1" showErrorMessage="1" prompt="Escoger el corte de la información, ya se trimestral (1 al 4) o anual (4)." sqref="D4" xr:uid="{43067B6A-D6EE-4EBA-BEFA-12414D76503A}">
      <formula1>"1, 2, 3, 4"</formula1>
    </dataValidation>
  </dataValidations>
  <hyperlinks>
    <hyperlink ref="A9" location="'NDF-01'!C5" display="NDF-01" xr:uid="{4A19E6B3-E94E-4B8A-83B6-76645E275403}"/>
    <hyperlink ref="A10" location="'NDF-02'!B5" display="NDF-02" xr:uid="{44E6E770-85C0-459F-BD88-4C939ED69088}"/>
    <hyperlink ref="A14" location="'NDF-06'!C5" display="NDF-06" xr:uid="{A5BFCE87-0BD5-4A26-B548-F97600BD0632}"/>
    <hyperlink ref="A13" location="'NDF-05'!C5" display="NDF-05" xr:uid="{A8E3CE02-1612-4566-AEB5-F87D6D509FC5}"/>
    <hyperlink ref="A12" location="'NDF-04'!C5" display="NDF-04" xr:uid="{34490880-580A-4BED-88C0-9805A578CD71}"/>
    <hyperlink ref="A11" location="'NDF-03'!C5" display="NDF-03" xr:uid="{E88ABBE4-024B-4D6D-8B8B-95AB3298560B}"/>
  </hyperlinks>
  <printOptions horizontalCentered="1"/>
  <pageMargins left="0.70866141732283472" right="0.70866141732283472" top="0.74803149606299213" bottom="0.74803149606299213" header="0.31496062992125984" footer="0.31496062992125984"/>
  <pageSetup scale="8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D2AB7-07D0-47F7-9A78-CBE9A01669A0}">
  <sheetPr>
    <pageSetUpPr fitToPage="1"/>
  </sheetPr>
  <dimension ref="A1:F14"/>
  <sheetViews>
    <sheetView showGridLines="0" workbookViewId="0">
      <selection activeCell="C13" sqref="C13:C14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9" t="str">
        <f>'Notas de Disciplina Financiera'!A1</f>
        <v>Sistema Municipal de Agua Potable y Alcantarillado de Moroleón</v>
      </c>
      <c r="C1" s="89"/>
      <c r="D1" s="89"/>
      <c r="E1" s="41" t="s">
        <v>0</v>
      </c>
      <c r="F1" s="42">
        <f>'Notas de Disciplina Financiera'!D1</f>
        <v>2024</v>
      </c>
    </row>
    <row r="2" spans="1:6" x14ac:dyDescent="0.2">
      <c r="B2" s="89" t="s">
        <v>1</v>
      </c>
      <c r="C2" s="89"/>
      <c r="D2" s="89"/>
      <c r="E2" s="41" t="s">
        <v>2</v>
      </c>
      <c r="F2" s="42" t="str">
        <f>'Notas de Disciplina Financiera'!D2</f>
        <v>Trimestral</v>
      </c>
    </row>
    <row r="3" spans="1:6" x14ac:dyDescent="0.2">
      <c r="B3" s="89" t="str">
        <f>'Notas de Disciplina Financiera'!A3</f>
        <v>Correspondiente del 01 de enero al 31 de marzo de 2024</v>
      </c>
      <c r="C3" s="89"/>
      <c r="D3" s="89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18</v>
      </c>
    </row>
    <row r="7" spans="1:6" x14ac:dyDescent="0.2">
      <c r="B7" s="1" t="s">
        <v>146</v>
      </c>
    </row>
    <row r="8" spans="1:6" x14ac:dyDescent="0.2">
      <c r="B8" s="46" t="s">
        <v>153</v>
      </c>
    </row>
    <row r="9" spans="1:6" x14ac:dyDescent="0.2">
      <c r="A9" s="43"/>
      <c r="B9" s="47" t="s">
        <v>154</v>
      </c>
    </row>
    <row r="10" spans="1:6" x14ac:dyDescent="0.2">
      <c r="B10" s="47" t="s">
        <v>155</v>
      </c>
    </row>
    <row r="12" spans="1:6" x14ac:dyDescent="0.2">
      <c r="C12" s="1" t="s">
        <v>165</v>
      </c>
    </row>
    <row r="13" spans="1:6" x14ac:dyDescent="0.2">
      <c r="C13" s="88"/>
    </row>
    <row r="14" spans="1:6" x14ac:dyDescent="0.2">
      <c r="C14" s="87"/>
    </row>
  </sheetData>
  <mergeCells count="3">
    <mergeCell ref="B1:D1"/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F22C7-036F-4C82-A39F-F32D2ABFE0BD}">
  <sheetPr>
    <pageSetUpPr fitToPage="1"/>
  </sheetPr>
  <dimension ref="A1:C27"/>
  <sheetViews>
    <sheetView showGridLines="0" zoomScaleNormal="100" zoomScaleSheetLayoutView="110" workbookViewId="0">
      <selection activeCell="B25" sqref="B25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23</v>
      </c>
      <c r="B2" s="52" t="s">
        <v>24</v>
      </c>
    </row>
    <row r="3" spans="1:2" x14ac:dyDescent="0.2">
      <c r="A3" s="53"/>
      <c r="B3" s="54"/>
    </row>
    <row r="4" spans="1:2" ht="15" customHeight="1" x14ac:dyDescent="0.2">
      <c r="A4" s="55" t="s">
        <v>17</v>
      </c>
      <c r="B4" s="57" t="s">
        <v>18</v>
      </c>
    </row>
    <row r="5" spans="1:2" ht="15" customHeight="1" x14ac:dyDescent="0.2">
      <c r="A5" s="56"/>
      <c r="B5" s="62" t="s">
        <v>146</v>
      </c>
    </row>
    <row r="6" spans="1:2" ht="15" customHeight="1" x14ac:dyDescent="0.2">
      <c r="A6" s="56"/>
      <c r="B6" s="63" t="s">
        <v>153</v>
      </c>
    </row>
    <row r="7" spans="1:2" ht="15" customHeight="1" x14ac:dyDescent="0.2">
      <c r="A7" s="53"/>
      <c r="B7" s="64" t="s">
        <v>154</v>
      </c>
    </row>
    <row r="8" spans="1:2" ht="15" customHeight="1" x14ac:dyDescent="0.2">
      <c r="A8" s="53"/>
      <c r="B8" s="64" t="s">
        <v>155</v>
      </c>
    </row>
    <row r="9" spans="1:2" ht="15" customHeight="1" x14ac:dyDescent="0.2">
      <c r="A9" s="53"/>
    </row>
    <row r="10" spans="1:2" ht="15" customHeight="1" x14ac:dyDescent="0.2">
      <c r="A10" s="53"/>
      <c r="B10" s="61" t="s">
        <v>157</v>
      </c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  <c r="B22" s="87" t="s">
        <v>156</v>
      </c>
    </row>
    <row r="23" spans="1:2" x14ac:dyDescent="0.2">
      <c r="A23" s="53"/>
      <c r="B23" s="86" t="s">
        <v>27</v>
      </c>
    </row>
    <row r="24" spans="1:2" x14ac:dyDescent="0.2">
      <c r="A24" s="53"/>
      <c r="B24" s="86"/>
    </row>
    <row r="25" spans="1:2" x14ac:dyDescent="0.2">
      <c r="A25" s="53"/>
      <c r="B25" s="86" t="s">
        <v>158</v>
      </c>
    </row>
    <row r="26" spans="1:2" x14ac:dyDescent="0.2">
      <c r="A26" s="53"/>
    </row>
    <row r="27" spans="1:2" x14ac:dyDescent="0.2">
      <c r="A27" s="53"/>
    </row>
  </sheetData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&amp;CNOTAS A LOS ESTADOS FINANCIEROS</oddHeader>
    <oddFooter>&amp;L&amp;F&amp;R&amp;A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D111-9E4B-4D66-A867-FD6BD00C82AB}">
  <sheetPr>
    <pageSetUpPr fitToPage="1"/>
  </sheetPr>
  <dimension ref="A1:F10"/>
  <sheetViews>
    <sheetView showGridLines="0" tabSelected="1" workbookViewId="0">
      <selection activeCell="C11" sqref="C11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9" t="str">
        <f>'Notas de Disciplina Financiera'!A1</f>
        <v>Sistema Municipal de Agua Potable y Alcantarillado de Moroleón</v>
      </c>
      <c r="C1" s="89"/>
      <c r="D1" s="89"/>
      <c r="E1" s="41" t="s">
        <v>0</v>
      </c>
      <c r="F1" s="42">
        <f>'Notas de Disciplina Financiera'!D1</f>
        <v>2024</v>
      </c>
    </row>
    <row r="2" spans="1:6" x14ac:dyDescent="0.2">
      <c r="B2" s="89" t="s">
        <v>1</v>
      </c>
      <c r="C2" s="89"/>
      <c r="D2" s="89"/>
      <c r="E2" s="41" t="s">
        <v>2</v>
      </c>
      <c r="F2" s="42" t="str">
        <f>'Notas de Disciplina Financiera'!D2</f>
        <v>Trimestral</v>
      </c>
    </row>
    <row r="3" spans="1:6" x14ac:dyDescent="0.2">
      <c r="B3" s="89" t="str">
        <f>'Notas de Disciplina Financiera'!A3</f>
        <v>Correspondiente del 01 de enero al 31 de marzo de 2024</v>
      </c>
      <c r="C3" s="89"/>
      <c r="D3" s="89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20</v>
      </c>
    </row>
    <row r="7" spans="1:6" x14ac:dyDescent="0.2">
      <c r="B7" s="1" t="s">
        <v>146</v>
      </c>
    </row>
    <row r="8" spans="1:6" x14ac:dyDescent="0.2">
      <c r="B8" s="46" t="s">
        <v>159</v>
      </c>
    </row>
    <row r="9" spans="1:6" x14ac:dyDescent="0.2">
      <c r="A9" s="43"/>
    </row>
    <row r="10" spans="1:6" x14ac:dyDescent="0.2">
      <c r="C10" s="1" t="s">
        <v>167</v>
      </c>
    </row>
  </sheetData>
  <mergeCells count="3">
    <mergeCell ref="B1:D1"/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5333F-B61D-4E8B-8F78-0F8003C18727}">
  <sheetPr>
    <pageSetUpPr fitToPage="1"/>
  </sheetPr>
  <dimension ref="A1:C28"/>
  <sheetViews>
    <sheetView showGridLines="0" zoomScaleNormal="100" zoomScaleSheetLayoutView="110" workbookViewId="0">
      <selection activeCell="B26" sqref="B26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23</v>
      </c>
      <c r="B2" s="52" t="s">
        <v>24</v>
      </c>
    </row>
    <row r="3" spans="1:2" x14ac:dyDescent="0.2">
      <c r="A3" s="53"/>
      <c r="B3" s="54"/>
    </row>
    <row r="4" spans="1:2" ht="15" customHeight="1" x14ac:dyDescent="0.2">
      <c r="A4" s="55" t="s">
        <v>19</v>
      </c>
      <c r="B4" s="57" t="s">
        <v>20</v>
      </c>
    </row>
    <row r="5" spans="1:2" ht="15" customHeight="1" x14ac:dyDescent="0.2">
      <c r="A5" s="56"/>
      <c r="B5" s="62" t="s">
        <v>146</v>
      </c>
    </row>
    <row r="6" spans="1:2" ht="15" customHeight="1" x14ac:dyDescent="0.2">
      <c r="A6" s="56"/>
      <c r="B6" s="63" t="s">
        <v>159</v>
      </c>
    </row>
    <row r="7" spans="1:2" ht="15" customHeight="1" x14ac:dyDescent="0.2">
      <c r="A7" s="53"/>
    </row>
    <row r="8" spans="1:2" ht="15" customHeight="1" x14ac:dyDescent="0.2">
      <c r="A8" s="53"/>
      <c r="B8" s="61" t="s">
        <v>160</v>
      </c>
    </row>
    <row r="9" spans="1:2" x14ac:dyDescent="0.2">
      <c r="A9" s="53"/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</row>
    <row r="23" spans="1:2" x14ac:dyDescent="0.2">
      <c r="A23" s="53"/>
    </row>
    <row r="24" spans="1:2" x14ac:dyDescent="0.2">
      <c r="A24" s="53"/>
    </row>
    <row r="28" spans="1:2" x14ac:dyDescent="0.2">
      <c r="B28" s="87"/>
    </row>
  </sheetData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4F5A2A-72CE-4935-B602-A708E7AE8553}">
  <sheetPr>
    <pageSetUpPr fitToPage="1"/>
  </sheetPr>
  <dimension ref="A1:F17"/>
  <sheetViews>
    <sheetView showGridLines="0" workbookViewId="0">
      <selection activeCell="B10" sqref="B10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9" t="str">
        <f>'Notas de Disciplina Financiera'!A1</f>
        <v>Sistema Municipal de Agua Potable y Alcantarillado de Moroleón</v>
      </c>
      <c r="C1" s="89"/>
      <c r="D1" s="89"/>
      <c r="E1" s="41" t="s">
        <v>0</v>
      </c>
      <c r="F1" s="42">
        <f>'Notas de Disciplina Financiera'!D1</f>
        <v>2024</v>
      </c>
    </row>
    <row r="2" spans="1:6" x14ac:dyDescent="0.2">
      <c r="B2" s="89" t="s">
        <v>1</v>
      </c>
      <c r="C2" s="89"/>
      <c r="D2" s="89"/>
      <c r="E2" s="41" t="s">
        <v>2</v>
      </c>
      <c r="F2" s="42" t="str">
        <f>'Notas de Disciplina Financiera'!D2</f>
        <v>Trimestral</v>
      </c>
    </row>
    <row r="3" spans="1:6" x14ac:dyDescent="0.2">
      <c r="B3" s="89" t="str">
        <f>'Notas de Disciplina Financiera'!A3</f>
        <v>Correspondiente del 01 de enero al 31 de marzo de 2024</v>
      </c>
      <c r="C3" s="89"/>
      <c r="D3" s="89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10</v>
      </c>
    </row>
    <row r="7" spans="1:6" x14ac:dyDescent="0.2">
      <c r="B7" s="1" t="s">
        <v>21</v>
      </c>
    </row>
    <row r="8" spans="1:6" x14ac:dyDescent="0.2">
      <c r="B8" s="46" t="s">
        <v>22</v>
      </c>
    </row>
    <row r="9" spans="1:6" x14ac:dyDescent="0.2">
      <c r="A9" s="43"/>
    </row>
    <row r="10" spans="1:6" x14ac:dyDescent="0.2">
      <c r="C10" s="1" t="s">
        <v>163</v>
      </c>
    </row>
    <row r="16" spans="1:6" x14ac:dyDescent="0.2">
      <c r="C16" s="88"/>
    </row>
    <row r="17" spans="3:3" x14ac:dyDescent="0.2">
      <c r="C17" s="87"/>
    </row>
  </sheetData>
  <mergeCells count="3">
    <mergeCell ref="B1:D1"/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4CA82-EC4B-4282-9BE7-CBCD8BD41B6A}">
  <sheetPr>
    <pageSetUpPr fitToPage="1"/>
  </sheetPr>
  <dimension ref="A1:C67"/>
  <sheetViews>
    <sheetView showGridLines="0" topLeftCell="A37" zoomScaleNormal="100" zoomScaleSheetLayoutView="110" workbookViewId="0">
      <selection activeCell="B7" sqref="B7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23</v>
      </c>
      <c r="B2" s="52" t="s">
        <v>24</v>
      </c>
    </row>
    <row r="3" spans="1:2" x14ac:dyDescent="0.2">
      <c r="A3" s="53"/>
      <c r="B3" s="54"/>
    </row>
    <row r="4" spans="1:2" ht="15" customHeight="1" x14ac:dyDescent="0.2">
      <c r="A4" s="55" t="s">
        <v>9</v>
      </c>
      <c r="B4" s="57" t="s">
        <v>10</v>
      </c>
    </row>
    <row r="5" spans="1:2" ht="15" customHeight="1" x14ac:dyDescent="0.2">
      <c r="A5" s="56"/>
      <c r="B5" s="62" t="s">
        <v>21</v>
      </c>
    </row>
    <row r="6" spans="1:2" ht="15" customHeight="1" x14ac:dyDescent="0.2">
      <c r="A6" s="56"/>
      <c r="B6" s="63" t="s">
        <v>22</v>
      </c>
    </row>
    <row r="7" spans="1:2" ht="15" customHeight="1" x14ac:dyDescent="0.2">
      <c r="A7" s="56"/>
      <c r="B7" s="58"/>
    </row>
    <row r="8" spans="1:2" ht="15" customHeight="1" x14ac:dyDescent="0.2">
      <c r="A8" s="56"/>
      <c r="B8" s="59" t="s">
        <v>25</v>
      </c>
    </row>
    <row r="9" spans="1:2" x14ac:dyDescent="0.2">
      <c r="A9" s="53"/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1" x14ac:dyDescent="0.2">
      <c r="A17" s="53"/>
    </row>
    <row r="18" spans="1:1" x14ac:dyDescent="0.2">
      <c r="A18" s="53"/>
    </row>
    <row r="19" spans="1:1" x14ac:dyDescent="0.2">
      <c r="A19" s="53"/>
    </row>
    <row r="20" spans="1:1" x14ac:dyDescent="0.2">
      <c r="A20" s="53"/>
    </row>
    <row r="21" spans="1:1" x14ac:dyDescent="0.2">
      <c r="A21" s="53"/>
    </row>
    <row r="22" spans="1:1" x14ac:dyDescent="0.2">
      <c r="A22" s="53"/>
    </row>
    <row r="23" spans="1:1" x14ac:dyDescent="0.2">
      <c r="A23" s="53"/>
    </row>
    <row r="24" spans="1:1" x14ac:dyDescent="0.2">
      <c r="A24" s="53"/>
    </row>
    <row r="25" spans="1:1" x14ac:dyDescent="0.2">
      <c r="A25" s="53"/>
    </row>
    <row r="26" spans="1:1" x14ac:dyDescent="0.2">
      <c r="A26" s="53"/>
    </row>
    <row r="27" spans="1:1" x14ac:dyDescent="0.2">
      <c r="A27" s="53"/>
    </row>
    <row r="63" spans="2:2" x14ac:dyDescent="0.2">
      <c r="B63" s="87" t="s">
        <v>26</v>
      </c>
    </row>
    <row r="64" spans="2:2" x14ac:dyDescent="0.2">
      <c r="B64" s="86" t="s">
        <v>27</v>
      </c>
    </row>
    <row r="66" spans="2:2" x14ac:dyDescent="0.2">
      <c r="B66" s="86" t="s">
        <v>28</v>
      </c>
    </row>
    <row r="67" spans="2:2" x14ac:dyDescent="0.2">
      <c r="B67" s="86"/>
    </row>
  </sheetData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&amp;CNOTAS A LOS ESTADOS FINANCIEROS</oddHeader>
    <oddFooter>&amp;L&amp;F&amp;R&amp;A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C09C2-DB29-4106-8A31-F761982343A7}">
  <dimension ref="A1:J162"/>
  <sheetViews>
    <sheetView showGridLines="0" zoomScaleNormal="100" workbookViewId="0">
      <selection activeCell="G63" sqref="G63"/>
    </sheetView>
  </sheetViews>
  <sheetFormatPr baseColWidth="10" defaultColWidth="12" defaultRowHeight="11.25" x14ac:dyDescent="0.2"/>
  <cols>
    <col min="1" max="1" width="2.83203125" style="1" customWidth="1"/>
    <col min="2" max="2" width="70.83203125" style="1" customWidth="1"/>
    <col min="3" max="9" width="15.83203125" style="1" customWidth="1"/>
    <col min="10" max="16384" width="12" style="1"/>
  </cols>
  <sheetData>
    <row r="1" spans="1:10" x14ac:dyDescent="0.2">
      <c r="B1" s="89" t="str">
        <f>'Notas de Disciplina Financiera'!A1</f>
        <v>Sistema Municipal de Agua Potable y Alcantarillado de Moroleón</v>
      </c>
      <c r="C1" s="89"/>
      <c r="D1" s="89"/>
      <c r="E1" s="41" t="s">
        <v>0</v>
      </c>
      <c r="F1" s="42">
        <f>'Notas de Disciplina Financiera'!D1</f>
        <v>2024</v>
      </c>
    </row>
    <row r="2" spans="1:10" x14ac:dyDescent="0.2">
      <c r="B2" s="89" t="s">
        <v>1</v>
      </c>
      <c r="C2" s="89"/>
      <c r="D2" s="89"/>
      <c r="E2" s="41" t="s">
        <v>2</v>
      </c>
      <c r="F2" s="42" t="str">
        <f>'Notas de Disciplina Financiera'!D2</f>
        <v>Trimestral</v>
      </c>
    </row>
    <row r="3" spans="1:10" x14ac:dyDescent="0.2">
      <c r="B3" s="89" t="str">
        <f>'Notas de Disciplina Financiera'!A3</f>
        <v>Correspondiente del 01 de enero al 31 de marzo de 2024</v>
      </c>
      <c r="C3" s="89"/>
      <c r="D3" s="89"/>
      <c r="E3" s="41" t="s">
        <v>4</v>
      </c>
      <c r="F3" s="42">
        <f>'Notas de Disciplina Financiera'!D3</f>
        <v>1</v>
      </c>
    </row>
    <row r="5" spans="1:10" x14ac:dyDescent="0.2">
      <c r="B5" s="44" t="s">
        <v>29</v>
      </c>
    </row>
    <row r="6" spans="1:10" x14ac:dyDescent="0.2">
      <c r="B6" s="95" t="str">
        <f>B1</f>
        <v>Sistema Municipal de Agua Potable y Alcantarillado de Moroleón</v>
      </c>
      <c r="C6" s="95"/>
      <c r="D6" s="95"/>
      <c r="E6" s="95"/>
      <c r="F6" s="95"/>
      <c r="G6" s="95"/>
      <c r="H6" s="95"/>
      <c r="I6" s="95"/>
    </row>
    <row r="7" spans="1:10" x14ac:dyDescent="0.2">
      <c r="B7" s="90" t="s">
        <v>30</v>
      </c>
      <c r="C7" s="90"/>
      <c r="D7" s="90"/>
      <c r="E7" s="90"/>
      <c r="F7" s="90"/>
      <c r="G7" s="90"/>
      <c r="H7" s="90"/>
      <c r="I7" s="90"/>
    </row>
    <row r="8" spans="1:10" x14ac:dyDescent="0.2">
      <c r="B8" s="90" t="s">
        <v>31</v>
      </c>
      <c r="C8" s="90"/>
      <c r="D8" s="90"/>
      <c r="E8" s="90"/>
      <c r="F8" s="90"/>
      <c r="G8" s="90"/>
      <c r="H8" s="90"/>
      <c r="I8" s="90"/>
    </row>
    <row r="9" spans="1:10" x14ac:dyDescent="0.2">
      <c r="B9" s="90" t="str">
        <f>B3</f>
        <v>Correspondiente del 01 de enero al 31 de marzo de 2024</v>
      </c>
      <c r="C9" s="90"/>
      <c r="D9" s="90"/>
      <c r="E9" s="90"/>
      <c r="F9" s="90"/>
      <c r="G9" s="90"/>
      <c r="H9" s="90"/>
      <c r="I9" s="90"/>
    </row>
    <row r="10" spans="1:10" x14ac:dyDescent="0.2">
      <c r="B10" s="91" t="s">
        <v>32</v>
      </c>
      <c r="C10" s="91"/>
      <c r="D10" s="91"/>
      <c r="E10" s="91"/>
      <c r="F10" s="91"/>
      <c r="G10" s="91"/>
      <c r="H10" s="91"/>
      <c r="I10" s="91"/>
    </row>
    <row r="11" spans="1:10" x14ac:dyDescent="0.2">
      <c r="B11" s="9"/>
      <c r="C11" s="9"/>
      <c r="D11" s="92" t="s">
        <v>33</v>
      </c>
      <c r="E11" s="93"/>
      <c r="F11" s="93"/>
      <c r="G11" s="93"/>
      <c r="H11" s="94"/>
      <c r="I11" s="9"/>
    </row>
    <row r="12" spans="1:10" ht="56.25" customHeight="1" x14ac:dyDescent="0.2">
      <c r="B12" s="8" t="s">
        <v>34</v>
      </c>
      <c r="C12" s="8" t="s">
        <v>35</v>
      </c>
      <c r="D12" s="2" t="s">
        <v>36</v>
      </c>
      <c r="E12" s="2" t="s">
        <v>37</v>
      </c>
      <c r="F12" s="2" t="s">
        <v>38</v>
      </c>
      <c r="G12" s="2" t="s">
        <v>39</v>
      </c>
      <c r="H12" s="2" t="s">
        <v>40</v>
      </c>
      <c r="I12" s="8" t="s">
        <v>41</v>
      </c>
    </row>
    <row r="13" spans="1:10" x14ac:dyDescent="0.2">
      <c r="A13" s="43"/>
      <c r="B13" s="13" t="s">
        <v>42</v>
      </c>
      <c r="C13" s="3">
        <v>65862352</v>
      </c>
      <c r="D13" s="3">
        <v>13859846</v>
      </c>
      <c r="E13" s="3">
        <v>0</v>
      </c>
      <c r="F13" s="3">
        <v>0</v>
      </c>
      <c r="G13" s="3">
        <v>0</v>
      </c>
      <c r="H13" s="3">
        <v>13859846</v>
      </c>
      <c r="I13" s="3">
        <v>79722198</v>
      </c>
      <c r="J13" s="107"/>
    </row>
    <row r="14" spans="1:10" x14ac:dyDescent="0.2">
      <c r="B14" s="17" t="s">
        <v>43</v>
      </c>
      <c r="C14" s="3">
        <v>21840145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21840145</v>
      </c>
      <c r="J14" s="107"/>
    </row>
    <row r="15" spans="1:10" x14ac:dyDescent="0.2">
      <c r="B15" s="16" t="s">
        <v>44</v>
      </c>
      <c r="C15" s="4">
        <v>12859056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12859056</v>
      </c>
      <c r="J15" s="107"/>
    </row>
    <row r="16" spans="1:10" x14ac:dyDescent="0.2">
      <c r="B16" s="16" t="s">
        <v>45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107"/>
    </row>
    <row r="17" spans="2:10" x14ac:dyDescent="0.2">
      <c r="B17" s="16" t="s">
        <v>46</v>
      </c>
      <c r="C17" s="4">
        <v>3227100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3227100</v>
      </c>
      <c r="J17" s="107"/>
    </row>
    <row r="18" spans="2:10" x14ac:dyDescent="0.2">
      <c r="B18" s="16" t="s">
        <v>47</v>
      </c>
      <c r="C18" s="4">
        <v>3511068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3511068</v>
      </c>
      <c r="J18" s="107"/>
    </row>
    <row r="19" spans="2:10" x14ac:dyDescent="0.2">
      <c r="B19" s="16" t="s">
        <v>48</v>
      </c>
      <c r="C19" s="4">
        <v>1361520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1361520</v>
      </c>
      <c r="J19" s="107"/>
    </row>
    <row r="20" spans="2:10" x14ac:dyDescent="0.2">
      <c r="B20" s="16" t="s">
        <v>49</v>
      </c>
      <c r="C20" s="4">
        <v>881401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881401</v>
      </c>
      <c r="J20" s="107"/>
    </row>
    <row r="21" spans="2:10" x14ac:dyDescent="0.2">
      <c r="B21" s="16" t="s">
        <v>50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107"/>
    </row>
    <row r="22" spans="2:10" x14ac:dyDescent="0.2">
      <c r="B22" s="17" t="s">
        <v>51</v>
      </c>
      <c r="C22" s="3">
        <v>5295984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5295984</v>
      </c>
      <c r="J22" s="107"/>
    </row>
    <row r="23" spans="2:10" x14ac:dyDescent="0.2">
      <c r="B23" s="16" t="s">
        <v>52</v>
      </c>
      <c r="C23" s="4">
        <v>373020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373020</v>
      </c>
      <c r="J23" s="107"/>
    </row>
    <row r="24" spans="2:10" x14ac:dyDescent="0.2">
      <c r="B24" s="16" t="s">
        <v>53</v>
      </c>
      <c r="C24" s="4">
        <v>89400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89400</v>
      </c>
      <c r="J24" s="107"/>
    </row>
    <row r="25" spans="2:10" x14ac:dyDescent="0.2">
      <c r="B25" s="16" t="s">
        <v>54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107"/>
    </row>
    <row r="26" spans="2:10" x14ac:dyDescent="0.2">
      <c r="B26" s="16" t="s">
        <v>55</v>
      </c>
      <c r="C26" s="4">
        <v>3922848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3922848</v>
      </c>
      <c r="J26" s="107"/>
    </row>
    <row r="27" spans="2:10" x14ac:dyDescent="0.2">
      <c r="B27" s="16" t="s">
        <v>56</v>
      </c>
      <c r="C27" s="4">
        <v>28536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28536</v>
      </c>
      <c r="J27" s="107"/>
    </row>
    <row r="28" spans="2:10" x14ac:dyDescent="0.2">
      <c r="B28" s="16" t="s">
        <v>57</v>
      </c>
      <c r="C28" s="4">
        <v>534468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534468</v>
      </c>
      <c r="J28" s="107"/>
    </row>
    <row r="29" spans="2:10" x14ac:dyDescent="0.2">
      <c r="B29" s="16" t="s">
        <v>58</v>
      </c>
      <c r="C29" s="4">
        <v>189996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189996</v>
      </c>
      <c r="J29" s="107"/>
    </row>
    <row r="30" spans="2:10" x14ac:dyDescent="0.2">
      <c r="B30" s="16" t="s">
        <v>59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107"/>
    </row>
    <row r="31" spans="2:10" x14ac:dyDescent="0.2">
      <c r="B31" s="16" t="s">
        <v>60</v>
      </c>
      <c r="C31" s="4">
        <v>157716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157716</v>
      </c>
      <c r="J31" s="107"/>
    </row>
    <row r="32" spans="2:10" x14ac:dyDescent="0.2">
      <c r="B32" s="17" t="s">
        <v>61</v>
      </c>
      <c r="C32" s="3">
        <v>27472793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27472793</v>
      </c>
      <c r="J32" s="107"/>
    </row>
    <row r="33" spans="2:10" x14ac:dyDescent="0.2">
      <c r="B33" s="16" t="s">
        <v>62</v>
      </c>
      <c r="C33" s="4">
        <v>12011736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12011736</v>
      </c>
      <c r="J33" s="107"/>
    </row>
    <row r="34" spans="2:10" x14ac:dyDescent="0.2">
      <c r="B34" s="16" t="s">
        <v>63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107"/>
    </row>
    <row r="35" spans="2:10" x14ac:dyDescent="0.2">
      <c r="B35" s="16" t="s">
        <v>64</v>
      </c>
      <c r="C35" s="4">
        <v>1318236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1318236</v>
      </c>
      <c r="J35" s="107"/>
    </row>
    <row r="36" spans="2:10" x14ac:dyDescent="0.2">
      <c r="B36" s="16" t="s">
        <v>65</v>
      </c>
      <c r="C36" s="4">
        <v>501804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501804</v>
      </c>
      <c r="J36" s="107"/>
    </row>
    <row r="37" spans="2:10" x14ac:dyDescent="0.2">
      <c r="B37" s="16" t="s">
        <v>66</v>
      </c>
      <c r="C37" s="4">
        <v>6220596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6220596</v>
      </c>
      <c r="J37" s="107"/>
    </row>
    <row r="38" spans="2:10" x14ac:dyDescent="0.2">
      <c r="B38" s="16" t="s">
        <v>67</v>
      </c>
      <c r="C38" s="4">
        <v>351085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351085</v>
      </c>
      <c r="J38" s="107"/>
    </row>
    <row r="39" spans="2:10" x14ac:dyDescent="0.2">
      <c r="B39" s="16" t="s">
        <v>68</v>
      </c>
      <c r="C39" s="4">
        <v>170772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170772</v>
      </c>
      <c r="J39" s="107"/>
    </row>
    <row r="40" spans="2:10" x14ac:dyDescent="0.2">
      <c r="B40" s="16" t="s">
        <v>69</v>
      </c>
      <c r="C40" s="4">
        <v>269496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269496</v>
      </c>
      <c r="J40" s="107"/>
    </row>
    <row r="41" spans="2:10" x14ac:dyDescent="0.2">
      <c r="B41" s="16" t="s">
        <v>70</v>
      </c>
      <c r="C41" s="4">
        <v>6629068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6629068</v>
      </c>
      <c r="J41" s="107"/>
    </row>
    <row r="42" spans="2:10" x14ac:dyDescent="0.2">
      <c r="B42" s="17" t="s">
        <v>71</v>
      </c>
      <c r="C42" s="3">
        <v>13284</v>
      </c>
      <c r="D42" s="3">
        <v>10000</v>
      </c>
      <c r="E42" s="3">
        <v>0</v>
      </c>
      <c r="F42" s="3">
        <v>0</v>
      </c>
      <c r="G42" s="3">
        <v>0</v>
      </c>
      <c r="H42" s="3">
        <v>10000</v>
      </c>
      <c r="I42" s="3">
        <v>23284</v>
      </c>
      <c r="J42" s="107"/>
    </row>
    <row r="43" spans="2:10" x14ac:dyDescent="0.2">
      <c r="B43" s="16" t="s">
        <v>72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107"/>
    </row>
    <row r="44" spans="2:10" x14ac:dyDescent="0.2">
      <c r="B44" s="16" t="s">
        <v>73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107"/>
    </row>
    <row r="45" spans="2:10" x14ac:dyDescent="0.2">
      <c r="B45" s="16" t="s">
        <v>74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107"/>
    </row>
    <row r="46" spans="2:10" x14ac:dyDescent="0.2">
      <c r="B46" s="16" t="s">
        <v>75</v>
      </c>
      <c r="C46" s="4">
        <v>13284</v>
      </c>
      <c r="D46" s="4">
        <v>10000</v>
      </c>
      <c r="E46" s="4">
        <v>0</v>
      </c>
      <c r="F46" s="4">
        <v>0</v>
      </c>
      <c r="G46" s="4">
        <v>0</v>
      </c>
      <c r="H46" s="4">
        <v>10000</v>
      </c>
      <c r="I46" s="4">
        <v>23284</v>
      </c>
      <c r="J46" s="107"/>
    </row>
    <row r="47" spans="2:10" x14ac:dyDescent="0.2">
      <c r="B47" s="16" t="s">
        <v>76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107"/>
    </row>
    <row r="48" spans="2:10" x14ac:dyDescent="0.2">
      <c r="B48" s="16" t="s">
        <v>77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107"/>
    </row>
    <row r="49" spans="2:10" x14ac:dyDescent="0.2">
      <c r="B49" s="16" t="s">
        <v>78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107"/>
    </row>
    <row r="50" spans="2:10" x14ac:dyDescent="0.2">
      <c r="B50" s="16" t="s">
        <v>79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107"/>
    </row>
    <row r="51" spans="2:10" x14ac:dyDescent="0.2">
      <c r="B51" s="16" t="s">
        <v>80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107"/>
    </row>
    <row r="52" spans="2:10" x14ac:dyDescent="0.2">
      <c r="B52" s="17" t="s">
        <v>81</v>
      </c>
      <c r="C52" s="3">
        <v>800002</v>
      </c>
      <c r="D52" s="3">
        <v>1035024</v>
      </c>
      <c r="E52" s="3">
        <v>0</v>
      </c>
      <c r="F52" s="3">
        <v>0</v>
      </c>
      <c r="G52" s="3">
        <v>0</v>
      </c>
      <c r="H52" s="3">
        <v>1035024</v>
      </c>
      <c r="I52" s="3">
        <v>1835026</v>
      </c>
      <c r="J52" s="107"/>
    </row>
    <row r="53" spans="2:10" x14ac:dyDescent="0.2">
      <c r="B53" s="16" t="s">
        <v>82</v>
      </c>
      <c r="C53" s="4">
        <v>2</v>
      </c>
      <c r="D53" s="4">
        <v>270000</v>
      </c>
      <c r="E53" s="4">
        <v>0</v>
      </c>
      <c r="F53" s="4">
        <v>0</v>
      </c>
      <c r="G53" s="4">
        <v>0</v>
      </c>
      <c r="H53" s="4">
        <v>270000</v>
      </c>
      <c r="I53" s="4">
        <v>270002</v>
      </c>
      <c r="J53" s="107"/>
    </row>
    <row r="54" spans="2:10" x14ac:dyDescent="0.2">
      <c r="B54" s="16" t="s">
        <v>83</v>
      </c>
      <c r="C54" s="4">
        <v>0</v>
      </c>
      <c r="D54" s="4">
        <v>5000</v>
      </c>
      <c r="E54" s="4">
        <v>0</v>
      </c>
      <c r="F54" s="4">
        <v>0</v>
      </c>
      <c r="G54" s="4">
        <v>0</v>
      </c>
      <c r="H54" s="4">
        <v>5000</v>
      </c>
      <c r="I54" s="4">
        <v>5000</v>
      </c>
      <c r="J54" s="107"/>
    </row>
    <row r="55" spans="2:10" x14ac:dyDescent="0.2">
      <c r="B55" s="16" t="s">
        <v>84</v>
      </c>
      <c r="C55" s="4">
        <v>0</v>
      </c>
      <c r="D55" s="4">
        <v>10000</v>
      </c>
      <c r="E55" s="4">
        <v>0</v>
      </c>
      <c r="F55" s="4">
        <v>0</v>
      </c>
      <c r="G55" s="4">
        <v>0</v>
      </c>
      <c r="H55" s="4">
        <v>10000</v>
      </c>
      <c r="I55" s="4">
        <v>10000</v>
      </c>
      <c r="J55" s="107"/>
    </row>
    <row r="56" spans="2:10" x14ac:dyDescent="0.2">
      <c r="B56" s="16" t="s">
        <v>85</v>
      </c>
      <c r="C56" s="4">
        <v>600000</v>
      </c>
      <c r="D56" s="4">
        <v>60000</v>
      </c>
      <c r="E56" s="4">
        <v>0</v>
      </c>
      <c r="F56" s="4">
        <v>0</v>
      </c>
      <c r="G56" s="4">
        <v>0</v>
      </c>
      <c r="H56" s="4">
        <v>60000</v>
      </c>
      <c r="I56" s="4">
        <v>660000</v>
      </c>
      <c r="J56" s="107"/>
    </row>
    <row r="57" spans="2:10" x14ac:dyDescent="0.2">
      <c r="B57" s="16" t="s">
        <v>86</v>
      </c>
      <c r="C57" s="4">
        <v>0</v>
      </c>
      <c r="D57" s="4">
        <v>20000</v>
      </c>
      <c r="E57" s="4">
        <v>0</v>
      </c>
      <c r="F57" s="4">
        <v>0</v>
      </c>
      <c r="G57" s="4">
        <v>0</v>
      </c>
      <c r="H57" s="4">
        <v>20000</v>
      </c>
      <c r="I57" s="4">
        <v>20000</v>
      </c>
      <c r="J57" s="107"/>
    </row>
    <row r="58" spans="2:10" x14ac:dyDescent="0.2">
      <c r="B58" s="16" t="s">
        <v>87</v>
      </c>
      <c r="C58" s="4">
        <v>200000</v>
      </c>
      <c r="D58" s="4">
        <v>570000</v>
      </c>
      <c r="E58" s="4">
        <v>0</v>
      </c>
      <c r="F58" s="4">
        <v>0</v>
      </c>
      <c r="G58" s="4">
        <v>0</v>
      </c>
      <c r="H58" s="4">
        <v>570000</v>
      </c>
      <c r="I58" s="4">
        <v>770000</v>
      </c>
      <c r="J58" s="107"/>
    </row>
    <row r="59" spans="2:10" x14ac:dyDescent="0.2">
      <c r="B59" s="16" t="s">
        <v>88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107"/>
    </row>
    <row r="60" spans="2:10" x14ac:dyDescent="0.2">
      <c r="B60" s="16" t="s">
        <v>89</v>
      </c>
      <c r="C60" s="4">
        <v>0</v>
      </c>
      <c r="D60" s="4">
        <v>12</v>
      </c>
      <c r="E60" s="4">
        <v>0</v>
      </c>
      <c r="F60" s="4">
        <v>0</v>
      </c>
      <c r="G60" s="4">
        <v>0</v>
      </c>
      <c r="H60" s="4">
        <v>12</v>
      </c>
      <c r="I60" s="4">
        <v>12</v>
      </c>
      <c r="J60" s="107"/>
    </row>
    <row r="61" spans="2:10" x14ac:dyDescent="0.2">
      <c r="B61" s="16" t="s">
        <v>90</v>
      </c>
      <c r="C61" s="4">
        <v>0</v>
      </c>
      <c r="D61" s="4">
        <v>100012</v>
      </c>
      <c r="E61" s="4">
        <v>0</v>
      </c>
      <c r="F61" s="4">
        <v>0</v>
      </c>
      <c r="G61" s="4">
        <v>0</v>
      </c>
      <c r="H61" s="4">
        <v>100012</v>
      </c>
      <c r="I61" s="4">
        <v>100012</v>
      </c>
      <c r="J61" s="107"/>
    </row>
    <row r="62" spans="2:10" x14ac:dyDescent="0.2">
      <c r="B62" s="17" t="s">
        <v>91</v>
      </c>
      <c r="C62" s="3">
        <v>10440144</v>
      </c>
      <c r="D62" s="3">
        <v>12814822</v>
      </c>
      <c r="E62" s="3">
        <v>0</v>
      </c>
      <c r="F62" s="3">
        <v>0</v>
      </c>
      <c r="G62" s="3">
        <v>0</v>
      </c>
      <c r="H62" s="3">
        <v>12814822</v>
      </c>
      <c r="I62" s="3">
        <v>23254966</v>
      </c>
      <c r="J62" s="107"/>
    </row>
    <row r="63" spans="2:10" x14ac:dyDescent="0.2">
      <c r="B63" s="16" t="s">
        <v>92</v>
      </c>
      <c r="C63" s="4">
        <v>10440144</v>
      </c>
      <c r="D63" s="4">
        <v>10664822</v>
      </c>
      <c r="E63" s="4">
        <v>0</v>
      </c>
      <c r="F63" s="4">
        <v>0</v>
      </c>
      <c r="G63" s="4">
        <v>0</v>
      </c>
      <c r="H63" s="4">
        <v>10664822</v>
      </c>
      <c r="I63" s="4">
        <v>21104966</v>
      </c>
      <c r="J63" s="107"/>
    </row>
    <row r="64" spans="2:10" x14ac:dyDescent="0.2">
      <c r="B64" s="16" t="s">
        <v>93</v>
      </c>
      <c r="C64" s="4">
        <v>0</v>
      </c>
      <c r="D64" s="4">
        <v>150000</v>
      </c>
      <c r="E64" s="4">
        <v>0</v>
      </c>
      <c r="F64" s="4">
        <v>0</v>
      </c>
      <c r="G64" s="4">
        <v>0</v>
      </c>
      <c r="H64" s="4">
        <v>150000</v>
      </c>
      <c r="I64" s="4">
        <v>150000</v>
      </c>
      <c r="J64" s="107"/>
    </row>
    <row r="65" spans="2:10" x14ac:dyDescent="0.2">
      <c r="B65" s="16" t="s">
        <v>94</v>
      </c>
      <c r="C65" s="4">
        <v>0</v>
      </c>
      <c r="D65" s="4">
        <v>2000000</v>
      </c>
      <c r="E65" s="4">
        <v>0</v>
      </c>
      <c r="F65" s="4">
        <v>0</v>
      </c>
      <c r="G65" s="4">
        <v>0</v>
      </c>
      <c r="H65" s="4">
        <v>2000000</v>
      </c>
      <c r="I65" s="4">
        <v>2000000</v>
      </c>
      <c r="J65" s="107"/>
    </row>
    <row r="66" spans="2:10" x14ac:dyDescent="0.2">
      <c r="B66" s="17" t="s">
        <v>95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107"/>
    </row>
    <row r="67" spans="2:10" x14ac:dyDescent="0.2">
      <c r="B67" s="16" t="s">
        <v>96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107"/>
    </row>
    <row r="68" spans="2:10" x14ac:dyDescent="0.2">
      <c r="B68" s="16" t="s">
        <v>97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107"/>
    </row>
    <row r="69" spans="2:10" x14ac:dyDescent="0.2">
      <c r="B69" s="16" t="s">
        <v>98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107"/>
    </row>
    <row r="70" spans="2:10" x14ac:dyDescent="0.2">
      <c r="B70" s="16" t="s">
        <v>99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107"/>
    </row>
    <row r="71" spans="2:10" x14ac:dyDescent="0.2">
      <c r="B71" s="16" t="s">
        <v>100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107"/>
    </row>
    <row r="72" spans="2:10" x14ac:dyDescent="0.2">
      <c r="B72" s="16" t="s">
        <v>101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107"/>
    </row>
    <row r="73" spans="2:10" x14ac:dyDescent="0.2">
      <c r="B73" s="16" t="s">
        <v>102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107"/>
    </row>
    <row r="74" spans="2:10" x14ac:dyDescent="0.2">
      <c r="B74" s="17" t="s">
        <v>103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107"/>
    </row>
    <row r="75" spans="2:10" x14ac:dyDescent="0.2">
      <c r="B75" s="16" t="s">
        <v>104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107"/>
    </row>
    <row r="76" spans="2:10" x14ac:dyDescent="0.2">
      <c r="B76" s="16" t="s">
        <v>105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107"/>
    </row>
    <row r="77" spans="2:10" x14ac:dyDescent="0.2">
      <c r="B77" s="16" t="s">
        <v>106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107"/>
    </row>
    <row r="78" spans="2:10" x14ac:dyDescent="0.2">
      <c r="B78" s="17" t="s">
        <v>107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107"/>
    </row>
    <row r="79" spans="2:10" x14ac:dyDescent="0.2">
      <c r="B79" s="16" t="s">
        <v>108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107"/>
    </row>
    <row r="80" spans="2:10" x14ac:dyDescent="0.2">
      <c r="B80" s="16" t="s">
        <v>109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107"/>
    </row>
    <row r="81" spans="2:10" x14ac:dyDescent="0.2">
      <c r="B81" s="16" t="s">
        <v>110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107"/>
    </row>
    <row r="82" spans="2:10" x14ac:dyDescent="0.2">
      <c r="B82" s="16" t="s">
        <v>111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107"/>
    </row>
    <row r="83" spans="2:10" x14ac:dyDescent="0.2">
      <c r="B83" s="16" t="s">
        <v>112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107"/>
    </row>
    <row r="84" spans="2:10" x14ac:dyDescent="0.2">
      <c r="B84" s="16" t="s">
        <v>113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107"/>
    </row>
    <row r="85" spans="2:10" x14ac:dyDescent="0.2">
      <c r="B85" s="16" t="s">
        <v>114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107"/>
    </row>
    <row r="86" spans="2:10" x14ac:dyDescent="0.2">
      <c r="B86" s="10"/>
      <c r="C86" s="4"/>
      <c r="D86" s="4"/>
      <c r="E86" s="4"/>
      <c r="F86" s="4"/>
      <c r="G86" s="4"/>
      <c r="H86" s="4"/>
      <c r="I86" s="4"/>
      <c r="J86" s="107"/>
    </row>
    <row r="87" spans="2:10" x14ac:dyDescent="0.2">
      <c r="B87" s="14" t="s">
        <v>115</v>
      </c>
      <c r="C87" s="3">
        <v>3200000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3200000</v>
      </c>
      <c r="J87" s="107"/>
    </row>
    <row r="88" spans="2:10" x14ac:dyDescent="0.2">
      <c r="B88" s="17" t="s">
        <v>43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107"/>
    </row>
    <row r="89" spans="2:10" x14ac:dyDescent="0.2">
      <c r="B89" s="16" t="s">
        <v>44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107"/>
    </row>
    <row r="90" spans="2:10" x14ac:dyDescent="0.2">
      <c r="B90" s="16" t="s">
        <v>45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107"/>
    </row>
    <row r="91" spans="2:10" x14ac:dyDescent="0.2">
      <c r="B91" s="16" t="s">
        <v>46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107"/>
    </row>
    <row r="92" spans="2:10" x14ac:dyDescent="0.2">
      <c r="B92" s="16" t="s">
        <v>47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107"/>
    </row>
    <row r="93" spans="2:10" x14ac:dyDescent="0.2">
      <c r="B93" s="16" t="s">
        <v>48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107"/>
    </row>
    <row r="94" spans="2:10" x14ac:dyDescent="0.2">
      <c r="B94" s="16" t="s">
        <v>49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107"/>
    </row>
    <row r="95" spans="2:10" x14ac:dyDescent="0.2">
      <c r="B95" s="16" t="s">
        <v>50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107"/>
    </row>
    <row r="96" spans="2:10" x14ac:dyDescent="0.2">
      <c r="B96" s="17" t="s">
        <v>51</v>
      </c>
      <c r="C96" s="3">
        <v>169392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169392</v>
      </c>
      <c r="J96" s="107"/>
    </row>
    <row r="97" spans="2:10" x14ac:dyDescent="0.2">
      <c r="B97" s="16" t="s">
        <v>52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107"/>
    </row>
    <row r="98" spans="2:10" x14ac:dyDescent="0.2">
      <c r="B98" s="16" t="s">
        <v>53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107"/>
    </row>
    <row r="99" spans="2:10" x14ac:dyDescent="0.2">
      <c r="B99" s="16" t="s">
        <v>54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107"/>
    </row>
    <row r="100" spans="2:10" x14ac:dyDescent="0.2">
      <c r="B100" s="16" t="s">
        <v>55</v>
      </c>
      <c r="C100" s="4">
        <v>169392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169392</v>
      </c>
      <c r="J100" s="107"/>
    </row>
    <row r="101" spans="2:10" x14ac:dyDescent="0.2">
      <c r="B101" s="18" t="s">
        <v>56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107"/>
    </row>
    <row r="102" spans="2:10" x14ac:dyDescent="0.2">
      <c r="B102" s="16" t="s">
        <v>57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107"/>
    </row>
    <row r="103" spans="2:10" x14ac:dyDescent="0.2">
      <c r="B103" s="16" t="s">
        <v>58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107"/>
    </row>
    <row r="104" spans="2:10" x14ac:dyDescent="0.2">
      <c r="B104" s="16" t="s">
        <v>59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107"/>
    </row>
    <row r="105" spans="2:10" x14ac:dyDescent="0.2">
      <c r="B105" s="16" t="s">
        <v>60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107"/>
    </row>
    <row r="106" spans="2:10" x14ac:dyDescent="0.2">
      <c r="B106" s="17" t="s">
        <v>61</v>
      </c>
      <c r="C106" s="3">
        <v>761071</v>
      </c>
      <c r="D106" s="3">
        <v>0</v>
      </c>
      <c r="E106" s="3">
        <v>0</v>
      </c>
      <c r="F106" s="3">
        <v>0</v>
      </c>
      <c r="G106" s="3">
        <v>0</v>
      </c>
      <c r="H106" s="3">
        <v>0</v>
      </c>
      <c r="I106" s="3">
        <v>761071</v>
      </c>
      <c r="J106" s="107"/>
    </row>
    <row r="107" spans="2:10" x14ac:dyDescent="0.2">
      <c r="B107" s="16" t="s">
        <v>62</v>
      </c>
      <c r="C107" s="4">
        <v>761070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761070</v>
      </c>
      <c r="J107" s="107"/>
    </row>
    <row r="108" spans="2:10" x14ac:dyDescent="0.2">
      <c r="B108" s="16" t="s">
        <v>63</v>
      </c>
      <c r="C108" s="4">
        <v>0</v>
      </c>
      <c r="D108" s="4">
        <v>0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107"/>
    </row>
    <row r="109" spans="2:10" x14ac:dyDescent="0.2">
      <c r="B109" s="16" t="s">
        <v>64</v>
      </c>
      <c r="C109" s="4">
        <v>1</v>
      </c>
      <c r="D109" s="4">
        <v>0</v>
      </c>
      <c r="E109" s="4">
        <v>0</v>
      </c>
      <c r="F109" s="4">
        <v>0</v>
      </c>
      <c r="G109" s="4">
        <v>0</v>
      </c>
      <c r="H109" s="4">
        <v>0</v>
      </c>
      <c r="I109" s="4">
        <v>1</v>
      </c>
      <c r="J109" s="107"/>
    </row>
    <row r="110" spans="2:10" x14ac:dyDescent="0.2">
      <c r="B110" s="16" t="s">
        <v>65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107"/>
    </row>
    <row r="111" spans="2:10" x14ac:dyDescent="0.2">
      <c r="B111" s="16" t="s">
        <v>66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107"/>
    </row>
    <row r="112" spans="2:10" x14ac:dyDescent="0.2">
      <c r="B112" s="16" t="s">
        <v>67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107"/>
    </row>
    <row r="113" spans="2:10" x14ac:dyDescent="0.2">
      <c r="B113" s="16" t="s">
        <v>68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107"/>
    </row>
    <row r="114" spans="2:10" x14ac:dyDescent="0.2">
      <c r="B114" s="16" t="s">
        <v>69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107"/>
    </row>
    <row r="115" spans="2:10" x14ac:dyDescent="0.2">
      <c r="B115" s="16" t="s">
        <v>70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107"/>
    </row>
    <row r="116" spans="2:10" x14ac:dyDescent="0.2">
      <c r="B116" s="17" t="s">
        <v>71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107"/>
    </row>
    <row r="117" spans="2:10" x14ac:dyDescent="0.2">
      <c r="B117" s="16" t="s">
        <v>72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107"/>
    </row>
    <row r="118" spans="2:10" x14ac:dyDescent="0.2">
      <c r="B118" s="16" t="s">
        <v>73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107"/>
    </row>
    <row r="119" spans="2:10" x14ac:dyDescent="0.2">
      <c r="B119" s="16" t="s">
        <v>74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107"/>
    </row>
    <row r="120" spans="2:10" x14ac:dyDescent="0.2">
      <c r="B120" s="16" t="s">
        <v>75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107"/>
    </row>
    <row r="121" spans="2:10" x14ac:dyDescent="0.2">
      <c r="B121" s="16" t="s">
        <v>76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107"/>
    </row>
    <row r="122" spans="2:10" x14ac:dyDescent="0.2">
      <c r="B122" s="16" t="s">
        <v>77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107"/>
    </row>
    <row r="123" spans="2:10" x14ac:dyDescent="0.2">
      <c r="B123" s="16" t="s">
        <v>78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107"/>
    </row>
    <row r="124" spans="2:10" x14ac:dyDescent="0.2">
      <c r="B124" s="16" t="s">
        <v>79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107"/>
    </row>
    <row r="125" spans="2:10" x14ac:dyDescent="0.2">
      <c r="B125" s="16" t="s">
        <v>80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107"/>
    </row>
    <row r="126" spans="2:10" x14ac:dyDescent="0.2">
      <c r="B126" s="17" t="s">
        <v>81</v>
      </c>
      <c r="C126" s="3">
        <v>1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1</v>
      </c>
      <c r="J126" s="107"/>
    </row>
    <row r="127" spans="2:10" x14ac:dyDescent="0.2">
      <c r="B127" s="16" t="s">
        <v>82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107"/>
    </row>
    <row r="128" spans="2:10" x14ac:dyDescent="0.2">
      <c r="B128" s="16" t="s">
        <v>83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107"/>
    </row>
    <row r="129" spans="2:10" x14ac:dyDescent="0.2">
      <c r="B129" s="16" t="s">
        <v>84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107"/>
    </row>
    <row r="130" spans="2:10" x14ac:dyDescent="0.2">
      <c r="B130" s="16" t="s">
        <v>85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1</v>
      </c>
      <c r="J130" s="107"/>
    </row>
    <row r="131" spans="2:10" x14ac:dyDescent="0.2">
      <c r="B131" s="16" t="s">
        <v>86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107"/>
    </row>
    <row r="132" spans="2:10" x14ac:dyDescent="0.2">
      <c r="B132" s="16" t="s">
        <v>87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107"/>
    </row>
    <row r="133" spans="2:10" x14ac:dyDescent="0.2">
      <c r="B133" s="16" t="s">
        <v>88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107"/>
    </row>
    <row r="134" spans="2:10" x14ac:dyDescent="0.2">
      <c r="B134" s="16" t="s">
        <v>89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107"/>
    </row>
    <row r="135" spans="2:10" x14ac:dyDescent="0.2">
      <c r="B135" s="16" t="s">
        <v>90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107"/>
    </row>
    <row r="136" spans="2:10" x14ac:dyDescent="0.2">
      <c r="B136" s="17" t="s">
        <v>91</v>
      </c>
      <c r="C136" s="3">
        <v>2269536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2269536</v>
      </c>
      <c r="J136" s="107"/>
    </row>
    <row r="137" spans="2:10" x14ac:dyDescent="0.2">
      <c r="B137" s="16" t="s">
        <v>92</v>
      </c>
      <c r="C137" s="4">
        <v>2269534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2269534</v>
      </c>
      <c r="J137" s="107"/>
    </row>
    <row r="138" spans="2:10" x14ac:dyDescent="0.2">
      <c r="B138" s="16" t="s">
        <v>93</v>
      </c>
      <c r="C138" s="4">
        <v>1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1</v>
      </c>
      <c r="J138" s="107"/>
    </row>
    <row r="139" spans="2:10" x14ac:dyDescent="0.2">
      <c r="B139" s="16" t="s">
        <v>94</v>
      </c>
      <c r="C139" s="4">
        <v>1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1</v>
      </c>
      <c r="J139" s="107"/>
    </row>
    <row r="140" spans="2:10" x14ac:dyDescent="0.2">
      <c r="B140" s="17" t="s">
        <v>95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107"/>
    </row>
    <row r="141" spans="2:10" x14ac:dyDescent="0.2">
      <c r="B141" s="16" t="s">
        <v>96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107"/>
    </row>
    <row r="142" spans="2:10" x14ac:dyDescent="0.2">
      <c r="B142" s="16" t="s">
        <v>97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107"/>
    </row>
    <row r="143" spans="2:10" x14ac:dyDescent="0.2">
      <c r="B143" s="16" t="s">
        <v>98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107"/>
    </row>
    <row r="144" spans="2:10" x14ac:dyDescent="0.2">
      <c r="B144" s="16" t="s">
        <v>99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107"/>
    </row>
    <row r="145" spans="2:10" x14ac:dyDescent="0.2">
      <c r="B145" s="16" t="s">
        <v>100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107"/>
    </row>
    <row r="146" spans="2:10" x14ac:dyDescent="0.2">
      <c r="B146" s="16" t="s">
        <v>101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107"/>
    </row>
    <row r="147" spans="2:10" x14ac:dyDescent="0.2">
      <c r="B147" s="16" t="s">
        <v>102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107"/>
    </row>
    <row r="148" spans="2:10" x14ac:dyDescent="0.2">
      <c r="B148" s="17" t="s">
        <v>103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107"/>
    </row>
    <row r="149" spans="2:10" x14ac:dyDescent="0.2">
      <c r="B149" s="16" t="s">
        <v>104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107"/>
    </row>
    <row r="150" spans="2:10" x14ac:dyDescent="0.2">
      <c r="B150" s="16" t="s">
        <v>105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107"/>
    </row>
    <row r="151" spans="2:10" x14ac:dyDescent="0.2">
      <c r="B151" s="16" t="s">
        <v>106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107"/>
    </row>
    <row r="152" spans="2:10" x14ac:dyDescent="0.2">
      <c r="B152" s="17" t="s">
        <v>107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107"/>
    </row>
    <row r="153" spans="2:10" x14ac:dyDescent="0.2">
      <c r="B153" s="16" t="s">
        <v>108</v>
      </c>
      <c r="C153" s="4">
        <v>0</v>
      </c>
      <c r="D153" s="4">
        <v>0</v>
      </c>
      <c r="E153" s="4">
        <v>0</v>
      </c>
      <c r="F153" s="4">
        <v>0</v>
      </c>
      <c r="G153" s="4">
        <v>0</v>
      </c>
      <c r="H153" s="4">
        <v>0</v>
      </c>
      <c r="I153" s="4">
        <v>0</v>
      </c>
      <c r="J153" s="107"/>
    </row>
    <row r="154" spans="2:10" x14ac:dyDescent="0.2">
      <c r="B154" s="16" t="s">
        <v>109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107"/>
    </row>
    <row r="155" spans="2:10" x14ac:dyDescent="0.2">
      <c r="B155" s="16" t="s">
        <v>110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107"/>
    </row>
    <row r="156" spans="2:10" x14ac:dyDescent="0.2">
      <c r="B156" s="18" t="s">
        <v>111</v>
      </c>
      <c r="C156" s="4">
        <v>0</v>
      </c>
      <c r="D156" s="4">
        <v>0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107"/>
    </row>
    <row r="157" spans="2:10" x14ac:dyDescent="0.2">
      <c r="B157" s="16" t="s">
        <v>112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107"/>
    </row>
    <row r="158" spans="2:10" x14ac:dyDescent="0.2">
      <c r="B158" s="16" t="s">
        <v>113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107"/>
    </row>
    <row r="159" spans="2:10" x14ac:dyDescent="0.2">
      <c r="B159" s="16" t="s">
        <v>114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107"/>
    </row>
    <row r="160" spans="2:10" x14ac:dyDescent="0.2">
      <c r="B160" s="11"/>
      <c r="C160" s="5"/>
      <c r="D160" s="5"/>
      <c r="E160" s="5"/>
      <c r="F160" s="5"/>
      <c r="G160" s="5"/>
      <c r="H160" s="5"/>
      <c r="I160" s="5"/>
      <c r="J160" s="107"/>
    </row>
    <row r="161" spans="2:10" x14ac:dyDescent="0.2">
      <c r="B161" s="15" t="s">
        <v>116</v>
      </c>
      <c r="C161" s="6">
        <v>69062352</v>
      </c>
      <c r="D161" s="6">
        <v>13859846</v>
      </c>
      <c r="E161" s="6">
        <v>0</v>
      </c>
      <c r="F161" s="6">
        <v>0</v>
      </c>
      <c r="G161" s="6">
        <v>0</v>
      </c>
      <c r="H161" s="6">
        <v>13859846</v>
      </c>
      <c r="I161" s="6">
        <v>82922198</v>
      </c>
      <c r="J161" s="107"/>
    </row>
    <row r="162" spans="2:10" x14ac:dyDescent="0.2">
      <c r="B162" s="12"/>
      <c r="C162" s="7"/>
      <c r="D162" s="7"/>
      <c r="E162" s="7"/>
      <c r="F162" s="7"/>
      <c r="G162" s="7"/>
      <c r="H162" s="7"/>
      <c r="I162" s="7"/>
    </row>
  </sheetData>
  <protectedRanges>
    <protectedRange sqref="C87:I87 C13:I13" name="Rango1_2"/>
  </protectedRanges>
  <mergeCells count="9">
    <mergeCell ref="B8:I8"/>
    <mergeCell ref="B9:I9"/>
    <mergeCell ref="B10:I10"/>
    <mergeCell ref="D11:H11"/>
    <mergeCell ref="B1:D1"/>
    <mergeCell ref="B2:D2"/>
    <mergeCell ref="B3:D3"/>
    <mergeCell ref="B6:I6"/>
    <mergeCell ref="B7:I7"/>
  </mergeCells>
  <printOptions horizontalCentered="1"/>
  <pageMargins left="0.51181102362204722" right="0.51181102362204722" top="0.74803149606299213" bottom="0.74803149606299213" header="0.31496062992125984" footer="0.31496062992125984"/>
  <pageSetup scale="60" orientation="portrait" r:id="rId1"/>
  <headerFooter>
    <oddHeader xml:space="preserve">&amp;R&amp;P / &amp;N  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F45B4-AD1A-4091-8A11-664F2D7856FB}">
  <sheetPr>
    <pageSetUpPr fitToPage="1"/>
  </sheetPr>
  <dimension ref="A1:C28"/>
  <sheetViews>
    <sheetView showGridLines="0"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23</v>
      </c>
      <c r="B2" s="52" t="s">
        <v>24</v>
      </c>
    </row>
    <row r="3" spans="1:2" x14ac:dyDescent="0.2">
      <c r="A3" s="53"/>
      <c r="B3" s="54"/>
    </row>
    <row r="4" spans="1:2" ht="15" customHeight="1" x14ac:dyDescent="0.2">
      <c r="A4" s="55" t="s">
        <v>11</v>
      </c>
      <c r="B4" s="57" t="s">
        <v>12</v>
      </c>
    </row>
    <row r="5" spans="1:2" ht="15" customHeight="1" x14ac:dyDescent="0.2">
      <c r="A5" s="56"/>
      <c r="B5" s="62" t="s">
        <v>21</v>
      </c>
    </row>
    <row r="6" spans="1:2" ht="15" customHeight="1" x14ac:dyDescent="0.2">
      <c r="A6" s="56"/>
      <c r="B6" s="63" t="s">
        <v>117</v>
      </c>
    </row>
    <row r="7" spans="1:2" ht="15" customHeight="1" x14ac:dyDescent="0.2">
      <c r="A7" s="56"/>
      <c r="B7" s="63" t="s">
        <v>118</v>
      </c>
    </row>
    <row r="8" spans="1:2" ht="15" customHeight="1" x14ac:dyDescent="0.2">
      <c r="A8" s="56"/>
      <c r="B8" s="58"/>
    </row>
    <row r="9" spans="1:2" ht="15" customHeight="1" x14ac:dyDescent="0.2">
      <c r="A9" s="56"/>
      <c r="B9" s="59" t="s">
        <v>25</v>
      </c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1" x14ac:dyDescent="0.2">
      <c r="A17" s="53"/>
    </row>
    <row r="18" spans="1:1" x14ac:dyDescent="0.2">
      <c r="A18" s="53"/>
    </row>
    <row r="19" spans="1:1" x14ac:dyDescent="0.2">
      <c r="A19" s="53"/>
    </row>
    <row r="20" spans="1:1" x14ac:dyDescent="0.2">
      <c r="A20" s="53"/>
    </row>
    <row r="21" spans="1:1" x14ac:dyDescent="0.2">
      <c r="A21" s="53"/>
    </row>
    <row r="22" spans="1:1" x14ac:dyDescent="0.2">
      <c r="A22" s="53"/>
    </row>
    <row r="23" spans="1:1" x14ac:dyDescent="0.2">
      <c r="A23" s="53"/>
    </row>
    <row r="24" spans="1:1" x14ac:dyDescent="0.2">
      <c r="A24" s="53"/>
    </row>
    <row r="25" spans="1:1" x14ac:dyDescent="0.2">
      <c r="A25" s="53"/>
    </row>
    <row r="26" spans="1:1" x14ac:dyDescent="0.2">
      <c r="A26" s="53"/>
    </row>
    <row r="27" spans="1:1" x14ac:dyDescent="0.2">
      <c r="A27" s="53"/>
    </row>
    <row r="28" spans="1:1" x14ac:dyDescent="0.2">
      <c r="A28" s="53"/>
    </row>
  </sheetData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&amp;CNOTAS A LOS ESTADOS FINANCIEROS</oddHeader>
    <oddFooter>&amp;L&amp;F&amp;R&amp;A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7ED36-AEDE-4F53-ACE3-5C39F056F317}">
  <sheetPr>
    <pageSetUpPr fitToPage="1"/>
  </sheetPr>
  <dimension ref="A1:F35"/>
  <sheetViews>
    <sheetView showGridLines="0" workbookViewId="0">
      <selection activeCell="B36" sqref="B36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9" t="str">
        <f>'Notas de Disciplina Financiera'!A1</f>
        <v>Sistema Municipal de Agua Potable y Alcantarillado de Moroleón</v>
      </c>
      <c r="C1" s="89"/>
      <c r="D1" s="89"/>
      <c r="E1" s="41" t="s">
        <v>0</v>
      </c>
      <c r="F1" s="42">
        <f>'Notas de Disciplina Financiera'!D1</f>
        <v>2024</v>
      </c>
    </row>
    <row r="2" spans="1:6" x14ac:dyDescent="0.2">
      <c r="B2" s="89" t="s">
        <v>1</v>
      </c>
      <c r="C2" s="89"/>
      <c r="D2" s="89"/>
      <c r="E2" s="41" t="s">
        <v>2</v>
      </c>
      <c r="F2" s="42" t="str">
        <f>'Notas de Disciplina Financiera'!D2</f>
        <v>Trimestral</v>
      </c>
    </row>
    <row r="3" spans="1:6" x14ac:dyDescent="0.2">
      <c r="B3" s="89" t="str">
        <f>'Notas de Disciplina Financiera'!A3</f>
        <v>Correspondiente del 01 de enero al 31 de marzo de 2024</v>
      </c>
      <c r="C3" s="89"/>
      <c r="D3" s="89"/>
      <c r="E3" s="41" t="s">
        <v>4</v>
      </c>
      <c r="F3" s="42">
        <f>'Notas de Disciplina Financiera'!D3</f>
        <v>1</v>
      </c>
    </row>
    <row r="5" spans="1:6" ht="12" thickBot="1" x14ac:dyDescent="0.25">
      <c r="C5" s="44" t="s">
        <v>119</v>
      </c>
    </row>
    <row r="6" spans="1:6" x14ac:dyDescent="0.2">
      <c r="B6" s="98" t="str">
        <f>B1</f>
        <v>Sistema Municipal de Agua Potable y Alcantarillado de Moroleón</v>
      </c>
      <c r="C6" s="99"/>
      <c r="D6" s="99"/>
      <c r="E6" s="99"/>
      <c r="F6" s="100"/>
    </row>
    <row r="7" spans="1:6" x14ac:dyDescent="0.2">
      <c r="B7" s="101" t="s">
        <v>120</v>
      </c>
      <c r="C7" s="102"/>
      <c r="D7" s="102"/>
      <c r="E7" s="102"/>
      <c r="F7" s="103"/>
    </row>
    <row r="8" spans="1:6" x14ac:dyDescent="0.2">
      <c r="B8" s="104" t="s">
        <v>121</v>
      </c>
      <c r="C8" s="105"/>
      <c r="D8" s="105"/>
      <c r="E8" s="105"/>
      <c r="F8" s="106"/>
    </row>
    <row r="9" spans="1:6" ht="22.5" x14ac:dyDescent="0.2">
      <c r="B9" s="96" t="s">
        <v>122</v>
      </c>
      <c r="C9" s="97" t="s">
        <v>123</v>
      </c>
      <c r="D9" s="84" t="s">
        <v>124</v>
      </c>
      <c r="E9" s="84" t="s">
        <v>125</v>
      </c>
      <c r="F9" s="85" t="s">
        <v>126</v>
      </c>
    </row>
    <row r="10" spans="1:6" x14ac:dyDescent="0.2">
      <c r="A10" s="43"/>
      <c r="B10" s="96"/>
      <c r="C10" s="97"/>
      <c r="D10" s="84" t="s">
        <v>127</v>
      </c>
      <c r="E10" s="84" t="s">
        <v>128</v>
      </c>
      <c r="F10" s="85" t="s">
        <v>129</v>
      </c>
    </row>
    <row r="11" spans="1:6" x14ac:dyDescent="0.2">
      <c r="B11" s="69"/>
      <c r="C11" s="70" t="s">
        <v>130</v>
      </c>
      <c r="D11" s="71">
        <f>SUM(D12:D20)</f>
        <v>0</v>
      </c>
      <c r="E11" s="71">
        <f t="shared" ref="E11:F11" si="0">SUM(E12:E20)</f>
        <v>0</v>
      </c>
      <c r="F11" s="72">
        <f t="shared" si="0"/>
        <v>0</v>
      </c>
    </row>
    <row r="12" spans="1:6" x14ac:dyDescent="0.2">
      <c r="B12" s="73">
        <v>1000</v>
      </c>
      <c r="C12" s="74" t="s">
        <v>131</v>
      </c>
      <c r="D12" s="75">
        <v>0</v>
      </c>
      <c r="E12" s="75">
        <v>0</v>
      </c>
      <c r="F12" s="76">
        <v>0</v>
      </c>
    </row>
    <row r="13" spans="1:6" x14ac:dyDescent="0.2">
      <c r="B13" s="73">
        <v>2000</v>
      </c>
      <c r="C13" s="74" t="s">
        <v>132</v>
      </c>
      <c r="D13" s="75">
        <v>0</v>
      </c>
      <c r="E13" s="75">
        <v>0</v>
      </c>
      <c r="F13" s="76">
        <v>0</v>
      </c>
    </row>
    <row r="14" spans="1:6" x14ac:dyDescent="0.2">
      <c r="B14" s="73">
        <v>3000</v>
      </c>
      <c r="C14" s="74" t="s">
        <v>133</v>
      </c>
      <c r="D14" s="75">
        <v>0</v>
      </c>
      <c r="E14" s="75">
        <v>0</v>
      </c>
      <c r="F14" s="76">
        <v>0</v>
      </c>
    </row>
    <row r="15" spans="1:6" x14ac:dyDescent="0.2">
      <c r="B15" s="73">
        <v>4000</v>
      </c>
      <c r="C15" s="74" t="s">
        <v>134</v>
      </c>
      <c r="D15" s="75">
        <v>0</v>
      </c>
      <c r="E15" s="75">
        <v>0</v>
      </c>
      <c r="F15" s="76">
        <v>0</v>
      </c>
    </row>
    <row r="16" spans="1:6" x14ac:dyDescent="0.2">
      <c r="B16" s="73">
        <v>5000</v>
      </c>
      <c r="C16" s="74" t="s">
        <v>135</v>
      </c>
      <c r="D16" s="75">
        <v>0</v>
      </c>
      <c r="E16" s="75">
        <v>0</v>
      </c>
      <c r="F16" s="76">
        <v>0</v>
      </c>
    </row>
    <row r="17" spans="2:6" x14ac:dyDescent="0.2">
      <c r="B17" s="73">
        <v>6000</v>
      </c>
      <c r="C17" s="74" t="s">
        <v>136</v>
      </c>
      <c r="D17" s="75">
        <v>0</v>
      </c>
      <c r="E17" s="75">
        <v>0</v>
      </c>
      <c r="F17" s="76">
        <v>0</v>
      </c>
    </row>
    <row r="18" spans="2:6" x14ac:dyDescent="0.2">
      <c r="B18" s="73">
        <v>7000</v>
      </c>
      <c r="C18" s="74" t="s">
        <v>137</v>
      </c>
      <c r="D18" s="75">
        <v>0</v>
      </c>
      <c r="E18" s="75">
        <v>0</v>
      </c>
      <c r="F18" s="76">
        <v>0</v>
      </c>
    </row>
    <row r="19" spans="2:6" x14ac:dyDescent="0.2">
      <c r="B19" s="73">
        <v>8000</v>
      </c>
      <c r="C19" s="74" t="s">
        <v>138</v>
      </c>
      <c r="D19" s="75">
        <v>0</v>
      </c>
      <c r="E19" s="75">
        <v>0</v>
      </c>
      <c r="F19" s="76">
        <v>0</v>
      </c>
    </row>
    <row r="20" spans="2:6" x14ac:dyDescent="0.2">
      <c r="B20" s="73">
        <v>9000</v>
      </c>
      <c r="C20" s="74" t="s">
        <v>139</v>
      </c>
      <c r="D20" s="75">
        <v>0</v>
      </c>
      <c r="E20" s="75">
        <v>0</v>
      </c>
      <c r="F20" s="76">
        <v>0</v>
      </c>
    </row>
    <row r="21" spans="2:6" x14ac:dyDescent="0.2">
      <c r="B21" s="73"/>
      <c r="C21" s="77" t="s">
        <v>140</v>
      </c>
      <c r="D21" s="78">
        <f>SUM(D22:D30)</f>
        <v>0</v>
      </c>
      <c r="E21" s="78">
        <f t="shared" ref="E21:F21" si="1">SUM(E22:E30)</f>
        <v>0</v>
      </c>
      <c r="F21" s="79">
        <f t="shared" si="1"/>
        <v>0</v>
      </c>
    </row>
    <row r="22" spans="2:6" x14ac:dyDescent="0.2">
      <c r="B22" s="73">
        <v>1000</v>
      </c>
      <c r="C22" s="74" t="s">
        <v>131</v>
      </c>
      <c r="D22" s="75">
        <v>0</v>
      </c>
      <c r="E22" s="75">
        <v>0</v>
      </c>
      <c r="F22" s="76">
        <v>0</v>
      </c>
    </row>
    <row r="23" spans="2:6" x14ac:dyDescent="0.2">
      <c r="B23" s="73">
        <v>2000</v>
      </c>
      <c r="C23" s="74" t="s">
        <v>132</v>
      </c>
      <c r="D23" s="75">
        <v>0</v>
      </c>
      <c r="E23" s="75">
        <v>0</v>
      </c>
      <c r="F23" s="76">
        <v>0</v>
      </c>
    </row>
    <row r="24" spans="2:6" x14ac:dyDescent="0.2">
      <c r="B24" s="73">
        <v>3000</v>
      </c>
      <c r="C24" s="74" t="s">
        <v>133</v>
      </c>
      <c r="D24" s="75">
        <v>0</v>
      </c>
      <c r="E24" s="75">
        <v>0</v>
      </c>
      <c r="F24" s="76">
        <v>0</v>
      </c>
    </row>
    <row r="25" spans="2:6" x14ac:dyDescent="0.2">
      <c r="B25" s="73">
        <v>4000</v>
      </c>
      <c r="C25" s="74" t="s">
        <v>134</v>
      </c>
      <c r="D25" s="75">
        <v>0</v>
      </c>
      <c r="E25" s="75">
        <v>0</v>
      </c>
      <c r="F25" s="76">
        <v>0</v>
      </c>
    </row>
    <row r="26" spans="2:6" x14ac:dyDescent="0.2">
      <c r="B26" s="73">
        <v>5000</v>
      </c>
      <c r="C26" s="74" t="s">
        <v>135</v>
      </c>
      <c r="D26" s="75">
        <v>0</v>
      </c>
      <c r="E26" s="75">
        <v>0</v>
      </c>
      <c r="F26" s="76">
        <v>0</v>
      </c>
    </row>
    <row r="27" spans="2:6" x14ac:dyDescent="0.2">
      <c r="B27" s="73">
        <v>6000</v>
      </c>
      <c r="C27" s="74" t="s">
        <v>136</v>
      </c>
      <c r="D27" s="75">
        <v>0</v>
      </c>
      <c r="E27" s="75">
        <v>0</v>
      </c>
      <c r="F27" s="76">
        <v>0</v>
      </c>
    </row>
    <row r="28" spans="2:6" x14ac:dyDescent="0.2">
      <c r="B28" s="73">
        <v>7000</v>
      </c>
      <c r="C28" s="74" t="s">
        <v>137</v>
      </c>
      <c r="D28" s="75">
        <v>0</v>
      </c>
      <c r="E28" s="75">
        <v>0</v>
      </c>
      <c r="F28" s="76">
        <v>0</v>
      </c>
    </row>
    <row r="29" spans="2:6" x14ac:dyDescent="0.2">
      <c r="B29" s="73">
        <v>8000</v>
      </c>
      <c r="C29" s="74" t="s">
        <v>138</v>
      </c>
      <c r="D29" s="75">
        <v>0</v>
      </c>
      <c r="E29" s="75">
        <v>0</v>
      </c>
      <c r="F29" s="76">
        <v>0</v>
      </c>
    </row>
    <row r="30" spans="2:6" x14ac:dyDescent="0.2">
      <c r="B30" s="80">
        <v>9000</v>
      </c>
      <c r="C30" s="81" t="s">
        <v>139</v>
      </c>
      <c r="D30" s="82">
        <v>0</v>
      </c>
      <c r="E30" s="82">
        <v>0</v>
      </c>
      <c r="F30" s="83">
        <v>0</v>
      </c>
    </row>
    <row r="31" spans="2:6" ht="12" thickBot="1" x14ac:dyDescent="0.25">
      <c r="B31" s="65"/>
      <c r="C31" s="66" t="s">
        <v>40</v>
      </c>
      <c r="D31" s="67">
        <f>D11+D21</f>
        <v>0</v>
      </c>
      <c r="E31" s="67">
        <f t="shared" ref="E31:F31" si="2">E11+E21</f>
        <v>0</v>
      </c>
      <c r="F31" s="68">
        <f t="shared" si="2"/>
        <v>0</v>
      </c>
    </row>
    <row r="33" spans="2:3" x14ac:dyDescent="0.2">
      <c r="C33" s="88"/>
    </row>
    <row r="34" spans="2:3" x14ac:dyDescent="0.2">
      <c r="C34" s="87"/>
    </row>
    <row r="35" spans="2:3" x14ac:dyDescent="0.2">
      <c r="B35" s="1" t="s">
        <v>166</v>
      </c>
    </row>
  </sheetData>
  <mergeCells count="8">
    <mergeCell ref="B9:B10"/>
    <mergeCell ref="C9:C10"/>
    <mergeCell ref="B1:D1"/>
    <mergeCell ref="B2:D2"/>
    <mergeCell ref="B3:D3"/>
    <mergeCell ref="B6:F6"/>
    <mergeCell ref="B7:F7"/>
    <mergeCell ref="B8:F8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  <ignoredErrors>
    <ignoredError sqref="D21:F2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064A18-332F-4D87-9FE1-6E4A69F396C9}">
  <sheetPr>
    <pageSetUpPr fitToPage="1"/>
  </sheetPr>
  <dimension ref="A1:C34"/>
  <sheetViews>
    <sheetView showGridLines="0" zoomScaleNormal="100" zoomScaleSheetLayoutView="110" workbookViewId="0">
      <selection activeCell="B34" sqref="B34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23</v>
      </c>
      <c r="B2" s="52" t="s">
        <v>24</v>
      </c>
    </row>
    <row r="3" spans="1:2" x14ac:dyDescent="0.2">
      <c r="A3" s="53"/>
      <c r="B3" s="54"/>
    </row>
    <row r="4" spans="1:2" ht="15" customHeight="1" x14ac:dyDescent="0.2">
      <c r="A4" s="55" t="s">
        <v>13</v>
      </c>
      <c r="B4" s="57" t="s">
        <v>14</v>
      </c>
    </row>
    <row r="5" spans="1:2" ht="15" customHeight="1" x14ac:dyDescent="0.2">
      <c r="A5" s="56"/>
      <c r="B5" s="62" t="s">
        <v>141</v>
      </c>
    </row>
    <row r="6" spans="1:2" ht="15" customHeight="1" x14ac:dyDescent="0.2">
      <c r="A6" s="56"/>
      <c r="B6" s="58"/>
    </row>
    <row r="7" spans="1:2" ht="15" customHeight="1" x14ac:dyDescent="0.2">
      <c r="A7" s="56"/>
      <c r="B7" s="60" t="s">
        <v>142</v>
      </c>
    </row>
    <row r="8" spans="1:2" x14ac:dyDescent="0.2">
      <c r="A8" s="53"/>
    </row>
    <row r="9" spans="1:2" x14ac:dyDescent="0.2">
      <c r="A9" s="53"/>
    </row>
    <row r="10" spans="1:2" x14ac:dyDescent="0.2">
      <c r="A10" s="53"/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</row>
    <row r="23" spans="1:2" x14ac:dyDescent="0.2">
      <c r="A23" s="53"/>
    </row>
    <row r="24" spans="1:2" x14ac:dyDescent="0.2">
      <c r="A24" s="53"/>
    </row>
    <row r="25" spans="1:2" x14ac:dyDescent="0.2">
      <c r="A25" s="53"/>
    </row>
    <row r="26" spans="1:2" x14ac:dyDescent="0.2">
      <c r="A26" s="53"/>
    </row>
    <row r="30" spans="1:2" x14ac:dyDescent="0.2">
      <c r="B30" s="87" t="s">
        <v>143</v>
      </c>
    </row>
    <row r="31" spans="1:2" x14ac:dyDescent="0.2">
      <c r="B31" s="86" t="s">
        <v>27</v>
      </c>
    </row>
    <row r="33" spans="2:2" x14ac:dyDescent="0.2">
      <c r="B33" s="86" t="s">
        <v>144</v>
      </c>
    </row>
    <row r="34" spans="2:2" x14ac:dyDescent="0.2">
      <c r="B34" s="86" t="s">
        <v>145</v>
      </c>
    </row>
  </sheetData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&amp;CNOTAS A LOS ESTADOS FINANCIEROS</oddHeader>
    <oddFooter>&amp;L&amp;F&amp;R&amp;A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50919-5250-4BAD-A2AE-83735BD99FFC}">
  <sheetPr>
    <pageSetUpPr fitToPage="1"/>
  </sheetPr>
  <dimension ref="A1:F14"/>
  <sheetViews>
    <sheetView showGridLines="0" workbookViewId="0">
      <selection activeCell="C14" sqref="C14"/>
    </sheetView>
  </sheetViews>
  <sheetFormatPr baseColWidth="10" defaultColWidth="12" defaultRowHeight="11.25" x14ac:dyDescent="0.2"/>
  <cols>
    <col min="1" max="1" width="2.83203125" style="1" customWidth="1"/>
    <col min="2" max="2" width="11.6640625" style="1" customWidth="1"/>
    <col min="3" max="3" width="85" style="1" bestFit="1" customWidth="1"/>
    <col min="4" max="4" width="18.5" style="1" customWidth="1"/>
    <col min="5" max="5" width="13" style="1" bestFit="1" customWidth="1"/>
    <col min="6" max="6" width="16.33203125" style="1" customWidth="1"/>
    <col min="7" max="16384" width="12" style="1"/>
  </cols>
  <sheetData>
    <row r="1" spans="1:6" x14ac:dyDescent="0.2">
      <c r="B1" s="89" t="str">
        <f>'Notas de Disciplina Financiera'!A1</f>
        <v>Sistema Municipal de Agua Potable y Alcantarillado de Moroleón</v>
      </c>
      <c r="C1" s="89"/>
      <c r="D1" s="89"/>
      <c r="E1" s="41" t="s">
        <v>0</v>
      </c>
      <c r="F1" s="42">
        <f>'Notas de Disciplina Financiera'!D1</f>
        <v>2024</v>
      </c>
    </row>
    <row r="2" spans="1:6" x14ac:dyDescent="0.2">
      <c r="B2" s="89" t="s">
        <v>1</v>
      </c>
      <c r="C2" s="89"/>
      <c r="D2" s="89"/>
      <c r="E2" s="41" t="s">
        <v>2</v>
      </c>
      <c r="F2" s="42" t="str">
        <f>'Notas de Disciplina Financiera'!D2</f>
        <v>Trimestral</v>
      </c>
    </row>
    <row r="3" spans="1:6" x14ac:dyDescent="0.2">
      <c r="B3" s="89" t="str">
        <f>'Notas de Disciplina Financiera'!A3</f>
        <v>Correspondiente del 01 de enero al 31 de marzo de 2024</v>
      </c>
      <c r="C3" s="89"/>
      <c r="D3" s="89"/>
      <c r="E3" s="41" t="s">
        <v>4</v>
      </c>
      <c r="F3" s="42">
        <f>'Notas de Disciplina Financiera'!D3</f>
        <v>1</v>
      </c>
    </row>
    <row r="5" spans="1:6" x14ac:dyDescent="0.2">
      <c r="B5" s="44"/>
      <c r="C5" s="44" t="s">
        <v>16</v>
      </c>
    </row>
    <row r="7" spans="1:6" x14ac:dyDescent="0.2">
      <c r="B7" s="1" t="s">
        <v>146</v>
      </c>
    </row>
    <row r="8" spans="1:6" x14ac:dyDescent="0.2">
      <c r="B8" s="46" t="s">
        <v>147</v>
      </c>
    </row>
    <row r="9" spans="1:6" x14ac:dyDescent="0.2">
      <c r="A9" s="43"/>
      <c r="B9" s="48" t="s">
        <v>148</v>
      </c>
    </row>
    <row r="10" spans="1:6" x14ac:dyDescent="0.2">
      <c r="B10" s="48" t="s">
        <v>149</v>
      </c>
    </row>
    <row r="12" spans="1:6" x14ac:dyDescent="0.2">
      <c r="C12" s="1" t="s">
        <v>164</v>
      </c>
    </row>
    <row r="13" spans="1:6" x14ac:dyDescent="0.2">
      <c r="C13" s="88"/>
    </row>
    <row r="14" spans="1:6" x14ac:dyDescent="0.2">
      <c r="C14" s="87"/>
    </row>
  </sheetData>
  <mergeCells count="3">
    <mergeCell ref="B1:D1"/>
    <mergeCell ref="B2:D2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3CDDF-0B4C-4C0B-9F5D-A0632362B0BB}">
  <sheetPr>
    <pageSetUpPr fitToPage="1"/>
  </sheetPr>
  <dimension ref="A1:C27"/>
  <sheetViews>
    <sheetView showGridLines="0" zoomScaleNormal="100" zoomScaleSheetLayoutView="110" workbookViewId="0">
      <selection activeCell="B27" sqref="B27"/>
    </sheetView>
  </sheetViews>
  <sheetFormatPr baseColWidth="10" defaultColWidth="0" defaultRowHeight="11.25" x14ac:dyDescent="0.2"/>
  <cols>
    <col min="1" max="1" width="9.1640625" style="49" customWidth="1"/>
    <col min="2" max="2" width="115.83203125" style="49" customWidth="1"/>
    <col min="3" max="3" width="14.5" style="49" customWidth="1"/>
    <col min="4" max="16384" width="14.5" style="49" hidden="1"/>
  </cols>
  <sheetData>
    <row r="1" spans="1:2" x14ac:dyDescent="0.2">
      <c r="B1" s="50"/>
    </row>
    <row r="2" spans="1:2" ht="15" customHeight="1" x14ac:dyDescent="0.2">
      <c r="A2" s="51" t="s">
        <v>23</v>
      </c>
      <c r="B2" s="52" t="s">
        <v>24</v>
      </c>
    </row>
    <row r="3" spans="1:2" x14ac:dyDescent="0.2">
      <c r="A3" s="53"/>
      <c r="B3" s="54"/>
    </row>
    <row r="4" spans="1:2" ht="15" customHeight="1" x14ac:dyDescent="0.2">
      <c r="A4" s="55" t="s">
        <v>15</v>
      </c>
      <c r="B4" s="57" t="s">
        <v>16</v>
      </c>
    </row>
    <row r="5" spans="1:2" ht="15" customHeight="1" x14ac:dyDescent="0.2">
      <c r="A5" s="56"/>
      <c r="B5" s="62" t="s">
        <v>146</v>
      </c>
    </row>
    <row r="6" spans="1:2" ht="15" customHeight="1" x14ac:dyDescent="0.2">
      <c r="A6" s="56"/>
      <c r="B6" s="63" t="s">
        <v>147</v>
      </c>
    </row>
    <row r="7" spans="1:2" ht="15" customHeight="1" x14ac:dyDescent="0.2">
      <c r="A7" s="53"/>
      <c r="B7" s="64" t="s">
        <v>148</v>
      </c>
    </row>
    <row r="8" spans="1:2" ht="15" customHeight="1" x14ac:dyDescent="0.2">
      <c r="A8" s="53"/>
      <c r="B8" s="64" t="s">
        <v>149</v>
      </c>
    </row>
    <row r="9" spans="1:2" ht="15" customHeight="1" x14ac:dyDescent="0.2">
      <c r="A9" s="53"/>
    </row>
    <row r="10" spans="1:2" ht="15" customHeight="1" x14ac:dyDescent="0.2">
      <c r="A10" s="53"/>
      <c r="B10" s="61" t="s">
        <v>150</v>
      </c>
    </row>
    <row r="11" spans="1:2" x14ac:dyDescent="0.2">
      <c r="A11" s="53"/>
    </row>
    <row r="12" spans="1:2" x14ac:dyDescent="0.2">
      <c r="A12" s="53"/>
    </row>
    <row r="13" spans="1:2" x14ac:dyDescent="0.2">
      <c r="A13" s="53"/>
    </row>
    <row r="14" spans="1:2" x14ac:dyDescent="0.2">
      <c r="A14" s="53"/>
    </row>
    <row r="15" spans="1:2" x14ac:dyDescent="0.2">
      <c r="A15" s="53"/>
    </row>
    <row r="16" spans="1:2" x14ac:dyDescent="0.2">
      <c r="A16" s="53"/>
    </row>
    <row r="17" spans="1:2" x14ac:dyDescent="0.2">
      <c r="A17" s="53"/>
    </row>
    <row r="18" spans="1:2" x14ac:dyDescent="0.2">
      <c r="A18" s="53"/>
    </row>
    <row r="19" spans="1:2" x14ac:dyDescent="0.2">
      <c r="A19" s="53"/>
    </row>
    <row r="20" spans="1:2" x14ac:dyDescent="0.2">
      <c r="A20" s="53"/>
    </row>
    <row r="21" spans="1:2" x14ac:dyDescent="0.2">
      <c r="A21" s="53"/>
    </row>
    <row r="22" spans="1:2" x14ac:dyDescent="0.2">
      <c r="A22" s="53"/>
    </row>
    <row r="23" spans="1:2" x14ac:dyDescent="0.2">
      <c r="A23" s="53"/>
    </row>
    <row r="24" spans="1:2" x14ac:dyDescent="0.2">
      <c r="A24" s="53"/>
      <c r="B24" s="87" t="s">
        <v>151</v>
      </c>
    </row>
    <row r="25" spans="1:2" x14ac:dyDescent="0.2">
      <c r="A25" s="53"/>
      <c r="B25" s="86" t="s">
        <v>27</v>
      </c>
    </row>
    <row r="26" spans="1:2" x14ac:dyDescent="0.2">
      <c r="A26" s="53"/>
      <c r="B26" s="86"/>
    </row>
    <row r="27" spans="1:2" x14ac:dyDescent="0.2">
      <c r="A27" s="53"/>
      <c r="B27" s="86" t="s">
        <v>152</v>
      </c>
    </row>
  </sheetData>
  <pageMargins left="0.70866141732283472" right="0.70866141732283472" top="0.74803149606299213" bottom="0.74803149606299213" header="0.31496062992125984" footer="0.31496062992125984"/>
  <pageSetup scale="89" orientation="portrait" r:id="rId1"/>
  <headerFooter>
    <oddHeader>&amp;CNOTAS A LOS ESTADOS FINANCIEROS</oddHeader>
    <oddFooter>&amp;L&amp;F&amp;R&amp;A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3C9B9B-6435-4E77-8528-5C49D2A16B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741666-B467-42AD-81E5-1DC0D3595A63}">
  <ds:schemaRefs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0c865bf4-0f22-4e4d-b041-7b0c1657e5a8"/>
    <ds:schemaRef ds:uri="http://purl.org/dc/dcmitype/"/>
    <ds:schemaRef ds:uri="http://schemas.microsoft.com/office/2006/documentManagement/types"/>
    <ds:schemaRef ds:uri="6aa8a68a-ab09-4ac8-a697-fdce915bc567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69DDBD6-664B-4F55-A45F-A77A80061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de Disciplina Financiera</vt:lpstr>
      <vt:lpstr>NDF-01</vt:lpstr>
      <vt:lpstr>NDF-01 (I)</vt:lpstr>
      <vt:lpstr>NDF-02</vt:lpstr>
      <vt:lpstr>NDF-02 (I)</vt:lpstr>
      <vt:lpstr>NDF-03</vt:lpstr>
      <vt:lpstr>NDF-03 (I)</vt:lpstr>
      <vt:lpstr>NDF-04</vt:lpstr>
      <vt:lpstr>NDF-04 (I)</vt:lpstr>
      <vt:lpstr>NDF-05</vt:lpstr>
      <vt:lpstr>NDF-05 (I)</vt:lpstr>
      <vt:lpstr>NDF-06</vt:lpstr>
      <vt:lpstr>NDF-06 (I)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Server</cp:lastModifiedBy>
  <cp:revision/>
  <cp:lastPrinted>2024-04-24T18:12:15Z</cp:lastPrinted>
  <dcterms:created xsi:type="dcterms:W3CDTF">2024-03-15T21:50:03Z</dcterms:created>
  <dcterms:modified xsi:type="dcterms:W3CDTF">2024-04-24T18:12:16Z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