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Formato 6b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9" i="1" s="1"/>
  <c r="F19" i="1"/>
  <c r="F29" i="1" s="1"/>
  <c r="E19" i="1"/>
  <c r="E29" i="1" s="1"/>
  <c r="D19" i="1"/>
  <c r="D29" i="1" s="1"/>
  <c r="C19" i="1"/>
  <c r="C29" i="1" s="1"/>
  <c r="B19" i="1"/>
  <c r="B29" i="1" s="1"/>
  <c r="D10" i="1"/>
  <c r="G9" i="1"/>
  <c r="F9" i="1"/>
  <c r="E9" i="1"/>
  <c r="D9" i="1"/>
  <c r="C9" i="1"/>
  <c r="B9" i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<sst xmlns="http://schemas.openxmlformats.org/spreadsheetml/2006/main" count="33" uniqueCount="24">
  <si>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</si>
  <si>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</si>
  <si>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</si>
  <si>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</si>
  <si>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</si>
  <si>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</si>
  <si>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</si>
  <si>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</si>
  <si>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</si>
  <si>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</si>
  <si>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</si>
  <si>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</si>
  <si>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</si>
  <si>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3112-8101 SMAPAM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</si>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</sst>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3\OFS\2023\2301\0361_IDF_MMO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MOROLEON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0"/>
  <sheetViews>
    <sheetView showGridLines="0" tabSelected="1" zoomScale="78" zoomScaleNormal="70" workbookViewId="0">
      <selection activeCell="G21" sqref="G21"/>
    </sheetView>
  </sheetViews>
  <sheetFormatPr baseColWidth="10" defaultColWidth="11" defaultRowHeight="14.4" x14ac:dyDescent="0.3"/>
  <cols>
    <col min="1" max="1" width="47.88671875" bestFit="1" customWidth="1"/>
    <col min="2" max="7" width="14.6640625" customWidth="1"/>
  </cols>
  <sheetData>
    <row r="1" spans="1:7" ht="40.950000000000003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3">
      <c r="A2" s="4" t="str">
        <f>'[1]Formato 1'!A2</f>
        <v>SISTEMA MUNICIPAL DE AGUA POTABLE Y ALCANTARILLADO DE MOROLEON</v>
      </c>
      <c r="B2" s="5"/>
      <c r="C2" s="5"/>
      <c r="D2" s="5"/>
      <c r="E2" s="5"/>
      <c r="F2" s="5"/>
      <c r="G2" s="6"/>
    </row>
    <row r="3" spans="1:7" ht="15" customHeight="1" x14ac:dyDescent="0.3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3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3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" customHeight="1" x14ac:dyDescent="0.3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3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28.8" x14ac:dyDescent="0.3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3">
      <c r="A9" s="20" t="s">
        <v>12</v>
      </c>
      <c r="B9" s="21">
        <f>SUM(B10:B17)</f>
        <v>53371101</v>
      </c>
      <c r="C9" s="21">
        <f t="shared" ref="C9:G9" si="0">SUM(C10:C17)</f>
        <v>29241256</v>
      </c>
      <c r="D9" s="21">
        <f t="shared" si="0"/>
        <v>82612357</v>
      </c>
      <c r="E9" s="21">
        <f t="shared" si="0"/>
        <v>13779794.1</v>
      </c>
      <c r="F9" s="21">
        <f t="shared" si="0"/>
        <v>13349780.300000001</v>
      </c>
      <c r="G9" s="21">
        <f t="shared" si="0"/>
        <v>68832562.900000006</v>
      </c>
    </row>
    <row r="10" spans="1:7" x14ac:dyDescent="0.3">
      <c r="A10" s="22" t="s">
        <v>13</v>
      </c>
      <c r="B10" s="23">
        <v>53371101</v>
      </c>
      <c r="C10" s="23">
        <v>29241256</v>
      </c>
      <c r="D10" s="23">
        <f>+B10+C10</f>
        <v>82612357</v>
      </c>
      <c r="E10" s="23">
        <v>13779794.1</v>
      </c>
      <c r="F10" s="23">
        <v>13349780.300000001</v>
      </c>
      <c r="G10" s="23">
        <v>68832562.900000006</v>
      </c>
    </row>
    <row r="11" spans="1:7" x14ac:dyDescent="0.3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3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3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3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3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3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3">
      <c r="A17" s="22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3">
      <c r="A18" s="24" t="s">
        <v>21</v>
      </c>
      <c r="B18" s="25"/>
      <c r="C18" s="25"/>
      <c r="D18" s="25"/>
      <c r="E18" s="25"/>
      <c r="F18" s="25"/>
      <c r="G18" s="25"/>
    </row>
    <row r="19" spans="1:7" x14ac:dyDescent="0.3">
      <c r="A19" s="26" t="s">
        <v>22</v>
      </c>
      <c r="B19" s="27">
        <f>SUM(B20:B27)</f>
        <v>3200000</v>
      </c>
      <c r="C19" s="27">
        <f t="shared" ref="C19:G19" si="1">SUM(C20:C27)</f>
        <v>0</v>
      </c>
      <c r="D19" s="27">
        <f t="shared" si="1"/>
        <v>3200000</v>
      </c>
      <c r="E19" s="27">
        <f t="shared" si="1"/>
        <v>0</v>
      </c>
      <c r="F19" s="27">
        <f t="shared" si="1"/>
        <v>0</v>
      </c>
      <c r="G19" s="27">
        <f t="shared" si="1"/>
        <v>3200000</v>
      </c>
    </row>
    <row r="20" spans="1:7" x14ac:dyDescent="0.3">
      <c r="A20" s="22" t="s">
        <v>13</v>
      </c>
      <c r="B20" s="23">
        <v>3200000</v>
      </c>
      <c r="C20" s="23">
        <v>0</v>
      </c>
      <c r="D20" s="23">
        <v>3200000</v>
      </c>
      <c r="E20" s="23">
        <v>0</v>
      </c>
      <c r="F20" s="23">
        <v>0</v>
      </c>
      <c r="G20" s="23">
        <v>3200000</v>
      </c>
    </row>
    <row r="21" spans="1:7" x14ac:dyDescent="0.3">
      <c r="A21" s="22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3">
      <c r="A22" s="22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3">
      <c r="A23" s="22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3">
      <c r="A24" s="22" t="s">
        <v>17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3">
      <c r="A25" s="22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3">
      <c r="A26" s="22" t="s">
        <v>19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3">
      <c r="A27" s="22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3">
      <c r="A28" s="24" t="s">
        <v>21</v>
      </c>
      <c r="B28" s="25"/>
      <c r="C28" s="25"/>
      <c r="D28" s="25"/>
      <c r="E28" s="25"/>
      <c r="F28" s="25"/>
      <c r="G28" s="25"/>
    </row>
    <row r="29" spans="1:7" x14ac:dyDescent="0.3">
      <c r="A29" s="26" t="s">
        <v>23</v>
      </c>
      <c r="B29" s="27">
        <f>SUM(B19,B9)</f>
        <v>56571101</v>
      </c>
      <c r="C29" s="27">
        <f t="shared" ref="C29:G29" si="2">SUM(C19,C9)</f>
        <v>29241256</v>
      </c>
      <c r="D29" s="27">
        <f t="shared" si="2"/>
        <v>85812357</v>
      </c>
      <c r="E29" s="27">
        <f t="shared" si="2"/>
        <v>13779794.1</v>
      </c>
      <c r="F29" s="27">
        <f t="shared" si="2"/>
        <v>13349780.300000001</v>
      </c>
      <c r="G29" s="27">
        <f t="shared" si="2"/>
        <v>72032562.900000006</v>
      </c>
    </row>
    <row r="30" spans="1:7" x14ac:dyDescent="0.3">
      <c r="A30" s="28"/>
      <c r="B30" s="28"/>
      <c r="C30" s="28"/>
      <c r="D30" s="28"/>
      <c r="E30" s="28"/>
      <c r="F30" s="28"/>
      <c r="G30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2023-04-28T18:31:40Z</dcterms:created>
  <dcterms:modified xsi:type="dcterms:W3CDTF">2023-04-28T18:32:02Z</dcterms:modified>
</cp:coreProperties>
</file>