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9F5B1086-FCD8-4076-8801-DEA29459E8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<sst xmlns="http://schemas.openxmlformats.org/spreadsheetml/2006/main" count="36" uniqueCount="26">
  <si>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</si>
  <si>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</si>
  <si>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</si>
  <si>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</si>
  <si>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</si>
  <si>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</si>
  <si>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</si>
  <si>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</si>
  <si>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</si>
  <si>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</si>
  <si>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</si>
  <si>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</si>
  <si>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</si>
  <si>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</si>
  <si>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</si>
  <si>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</si>
  <si>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</si>
  <si>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</si>
  <si>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</si>
  <si>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</si>
  <si>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</si>
  <si>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</si>
  <si>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</si>
  <si>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</si>
  <si>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</si>
  <si>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Alcantarillados de Moroleón,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</si>
</sst>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="80" zoomScaleNormal="80" workbookViewId="0">
      <selection activeCell="A2" sqref="A2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60971041.590000004</v>
      </c>
      <c r="C4" s="6"/>
      <c r="D4" s="6"/>
      <c r="E4" s="6"/>
      <c r="F4" s="8">
        <f>SUM(B4:E4)</f>
        <v>60971041.590000004</v>
      </c>
    </row>
    <row r="5" spans="1:6" ht="11.25" customHeight="1" x14ac:dyDescent="0.2">
      <c r="A5" s="9" t="s">
        <v>2</v>
      </c>
      <c r="B5" s="10">
        <v>60971041.590000004</v>
      </c>
      <c r="C5" s="6"/>
      <c r="D5" s="6"/>
      <c r="E5" s="6"/>
      <c r="F5" s="8">
        <f>SUM(B5:E5)</f>
        <v>60971041.590000004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114284929.34</v>
      </c>
      <c r="D9" s="8">
        <f>D10</f>
        <v>6418727.5999999996</v>
      </c>
      <c r="E9" s="6"/>
      <c r="F9" s="8">
        <f t="shared" ref="F9:F14" si="0">SUM(B9:E9)</f>
        <v>120703656.94</v>
      </c>
    </row>
    <row r="10" spans="1:6" ht="11.25" customHeight="1" x14ac:dyDescent="0.2">
      <c r="A10" s="9" t="s">
        <v>5</v>
      </c>
      <c r="B10" s="6"/>
      <c r="C10" s="6"/>
      <c r="D10" s="10">
        <v>6418727.5999999996</v>
      </c>
      <c r="E10" s="6"/>
      <c r="F10" s="8">
        <f t="shared" si="0"/>
        <v>6418727.5999999996</v>
      </c>
    </row>
    <row r="11" spans="1:6" ht="11.25" customHeight="1" x14ac:dyDescent="0.2">
      <c r="A11" s="9" t="s">
        <v>6</v>
      </c>
      <c r="B11" s="6"/>
      <c r="C11" s="10">
        <v>108065602.77</v>
      </c>
      <c r="D11" s="6"/>
      <c r="E11" s="6"/>
      <c r="F11" s="8">
        <f t="shared" si="0"/>
        <v>108065602.77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6219326.5700000003</v>
      </c>
      <c r="D14" s="6"/>
      <c r="E14" s="6"/>
      <c r="F14" s="8">
        <f t="shared" si="0"/>
        <v>6219326.5700000003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60971041.590000004</v>
      </c>
      <c r="C20" s="8">
        <f>C9</f>
        <v>114284929.34</v>
      </c>
      <c r="D20" s="8">
        <f>D9</f>
        <v>6418727.5999999996</v>
      </c>
      <c r="E20" s="8">
        <f>E16</f>
        <v>0</v>
      </c>
      <c r="F20" s="8">
        <f>SUM(B20:E20)</f>
        <v>181674698.53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1609501.54</v>
      </c>
      <c r="C22" s="6"/>
      <c r="D22" s="6"/>
      <c r="E22" s="6"/>
      <c r="F22" s="8">
        <f>SUM(B22:E22)</f>
        <v>1609501.54</v>
      </c>
    </row>
    <row r="23" spans="1:6" ht="11.25" customHeight="1" x14ac:dyDescent="0.2">
      <c r="A23" s="9" t="s">
        <v>2</v>
      </c>
      <c r="B23" s="10">
        <v>1609501.54</v>
      </c>
      <c r="C23" s="6"/>
      <c r="D23" s="6"/>
      <c r="E23" s="6"/>
      <c r="F23" s="8">
        <f>SUM(B23:E23)</f>
        <v>1609501.54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6418727.5999999996</v>
      </c>
      <c r="D27" s="8">
        <f>SUM(D28:D32)</f>
        <v>8084004.1800000006</v>
      </c>
      <c r="E27" s="6"/>
      <c r="F27" s="8">
        <f t="shared" ref="F27:F32" si="1">SUM(B27:E27)</f>
        <v>14502731.780000001</v>
      </c>
    </row>
    <row r="28" spans="1:6" ht="11.25" customHeight="1" x14ac:dyDescent="0.2">
      <c r="A28" s="9" t="s">
        <v>5</v>
      </c>
      <c r="B28" s="6"/>
      <c r="C28" s="6"/>
      <c r="D28" s="10">
        <v>13487155.060000001</v>
      </c>
      <c r="E28" s="6"/>
      <c r="F28" s="8">
        <f t="shared" si="1"/>
        <v>13487155.060000001</v>
      </c>
    </row>
    <row r="29" spans="1:6" ht="11.25" customHeight="1" x14ac:dyDescent="0.2">
      <c r="A29" s="9" t="s">
        <v>6</v>
      </c>
      <c r="B29" s="6"/>
      <c r="C29" s="10">
        <v>6418727.5999999996</v>
      </c>
      <c r="D29" s="10">
        <v>-6418727.5999999996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1015576.72</v>
      </c>
      <c r="E32" s="6"/>
      <c r="F32" s="8">
        <f t="shared" si="1"/>
        <v>1015576.72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62580543.130000003</v>
      </c>
      <c r="C38" s="14">
        <f>+C20+C27</f>
        <v>120703656.94</v>
      </c>
      <c r="D38" s="14">
        <f>D20+D27</f>
        <v>14502731.780000001</v>
      </c>
      <c r="E38" s="14">
        <f>+E20+E34</f>
        <v>0</v>
      </c>
      <c r="F38" s="14">
        <f>SUM(B38:E38)</f>
        <v>197786931.84999999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74803149606299213" bottom="0.74803149606299213" header="0.31496062992125984" footer="0.31496062992125984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Asus</cp:lastModifiedBy>
  <cp:lastPrinted>2023-01-15T18:22:27Z</cp:lastPrinted>
  <dcterms:created xsi:type="dcterms:W3CDTF">2018-11-20T16:40:47Z</dcterms:created>
  <dcterms:modified xsi:type="dcterms:W3CDTF">2023-01-15T18:22:32Z</dcterms:modified>
</cp:coreProperties>
</file>